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9" i="1"/>
  <c r="C240" i="1"/>
  <c r="C241" i="1"/>
  <c r="C242" i="1"/>
  <c r="C243" i="1"/>
  <c r="C244" i="1"/>
  <c r="C245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6" i="1"/>
  <c r="C287" i="1"/>
  <c r="C288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5" i="1"/>
  <c r="C306" i="1"/>
  <c r="C307" i="1"/>
  <c r="C308" i="1"/>
  <c r="C309" i="1"/>
  <c r="C310" i="1"/>
  <c r="C311" i="1"/>
  <c r="C312" i="1"/>
  <c r="C313" i="1"/>
  <c r="C315" i="1"/>
  <c r="C316" i="1"/>
  <c r="C317" i="1"/>
  <c r="C318" i="1"/>
  <c r="C320" i="1"/>
  <c r="C321" i="1"/>
  <c r="C322" i="1"/>
  <c r="C323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5" i="1"/>
  <c r="C366" i="1"/>
  <c r="C367" i="1"/>
  <c r="C368" i="1"/>
  <c r="C371" i="1"/>
  <c r="C372" i="1"/>
  <c r="C373" i="1"/>
  <c r="C374" i="1"/>
  <c r="C375" i="1"/>
  <c r="C376" i="1"/>
  <c r="C378" i="1"/>
  <c r="C379" i="1"/>
  <c r="C380" i="1"/>
  <c r="C381" i="1"/>
  <c r="C382" i="1"/>
  <c r="C383" i="1"/>
  <c r="C386" i="1"/>
  <c r="C387" i="1"/>
  <c r="C388" i="1"/>
  <c r="C389" i="1"/>
  <c r="C391" i="1"/>
  <c r="C392" i="1"/>
  <c r="C393" i="1"/>
  <c r="C394" i="1"/>
  <c r="C395" i="1"/>
  <c r="C397" i="1"/>
  <c r="C398" i="1"/>
  <c r="C400" i="1"/>
  <c r="C401" i="1"/>
  <c r="C402" i="1"/>
  <c r="C403" i="1"/>
  <c r="C405" i="1"/>
  <c r="C406" i="1"/>
  <c r="C408" i="1"/>
  <c r="C410" i="1"/>
  <c r="C411" i="1"/>
  <c r="C412" i="1"/>
  <c r="C413" i="1"/>
  <c r="C414" i="1"/>
  <c r="C415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16" i="1"/>
</calcChain>
</file>

<file path=xl/sharedStrings.xml><?xml version="1.0" encoding="utf-8"?>
<sst xmlns="http://schemas.openxmlformats.org/spreadsheetml/2006/main" count="860" uniqueCount="453">
  <si>
    <t>Прайс-лист</t>
  </si>
  <si>
    <t>Цены указаны на 26.05.2020</t>
  </si>
  <si>
    <t>Ценовая группа/ Номенклатура/ Характеристика номенклатуры</t>
  </si>
  <si>
    <t>Ед.</t>
  </si>
  <si>
    <t xml:space="preserve">     1. Кабель/Провод</t>
  </si>
  <si>
    <t xml:space="preserve">           Кабель</t>
  </si>
  <si>
    <t xml:space="preserve">               АВВГ</t>
  </si>
  <si>
    <t xml:space="preserve">                 АВВГп  2х 2,5  0,66 кВ (500)   ГОСТ</t>
  </si>
  <si>
    <t xml:space="preserve">                 АВВГп  2х 4  0,66 кВ (400)   ГОСТ</t>
  </si>
  <si>
    <t xml:space="preserve">                 АВВГп  2х 6  0,66 кВ (350)   ГОСТ</t>
  </si>
  <si>
    <t xml:space="preserve">                 АВВГп  2х10  0,66 кВ (300)   ГОСТ</t>
  </si>
  <si>
    <t xml:space="preserve">                 АВВГп  3х 2,5  0,66 кВ (300)   ГОСТ</t>
  </si>
  <si>
    <t xml:space="preserve">                АВВГ  3х 4  0,66 кВ  ГОСТ</t>
  </si>
  <si>
    <t xml:space="preserve">                АВВГ  3х 6  0,66 кВ  ГОСТ</t>
  </si>
  <si>
    <t xml:space="preserve">                АВВГ 3х  4+1х2,5  0,66 кВ (400/бар)   ГОСТ</t>
  </si>
  <si>
    <t xml:space="preserve">                АВВГ 3х  6+1х4  0,66 кВ (400/бар)   ГОСТ</t>
  </si>
  <si>
    <t xml:space="preserve">                АВВГ 3х 10+1х6  0,66 кВ (300/бар)   ГОСТ</t>
  </si>
  <si>
    <t xml:space="preserve">                АВВГ 3х 16+1х10  0,66 кВ (300/бар)   ГОСТ</t>
  </si>
  <si>
    <t xml:space="preserve">                АВВГ 3х 25+1х16  0,66 кВ (300/бар)   ГОСТ</t>
  </si>
  <si>
    <t xml:space="preserve">                АВВГ 3х 35+1х16  0,66 кВ (300/бар)   ГОСТ</t>
  </si>
  <si>
    <t xml:space="preserve">                АВВГ 3х 50+1х25  0,66 кВ ГОСТ</t>
  </si>
  <si>
    <t xml:space="preserve">                АВВГ 3х 70+1х35  1 кВ ГОСТ</t>
  </si>
  <si>
    <t xml:space="preserve">                АВВГ 3х 95+1х50  1 кВ ГОСТ</t>
  </si>
  <si>
    <t xml:space="preserve">                АВВГ 3х120+1х70  1 кВ ГОСТ</t>
  </si>
  <si>
    <t xml:space="preserve">                АВВГ 3х150+1х70  1 кВ ГОСТ</t>
  </si>
  <si>
    <t xml:space="preserve">                АВВГ 3х185+1х95  1 кВ ГОСТ</t>
  </si>
  <si>
    <t xml:space="preserve">                АВВГ 3х240+1х120  1 кВ ГОСТ</t>
  </si>
  <si>
    <t xml:space="preserve">                АВВГ 4х  2,5  0,66 кВ ГОСТ</t>
  </si>
  <si>
    <t xml:space="preserve">                АВВГ 4х  4  0,66 кВ ГОСТ</t>
  </si>
  <si>
    <t xml:space="preserve">                АВВГ 4х  6  0,66 кВ ГОСТ</t>
  </si>
  <si>
    <t xml:space="preserve">                АВВГ 4х 10  0,66 кВ ГОСТ</t>
  </si>
  <si>
    <t xml:space="preserve">                АВВГ 4х 16  0,66 кВ ГОСТ</t>
  </si>
  <si>
    <t xml:space="preserve">                АВВГ 4х 25  0,66 кВ ГОСТ</t>
  </si>
  <si>
    <t xml:space="preserve">                АВВГ 4х 35  0,66 кВ ГОСТ</t>
  </si>
  <si>
    <t xml:space="preserve">                АВВГ 4х 50  0,66 кВ ГОСТ</t>
  </si>
  <si>
    <t xml:space="preserve">                АВВГ 4х 70  1 кВ ГОСТ</t>
  </si>
  <si>
    <t xml:space="preserve">                АВВГ 4х 95  1 кВ ГОСТ</t>
  </si>
  <si>
    <t xml:space="preserve">                АВВГ 4х120  1 кВ ГОСТ</t>
  </si>
  <si>
    <t xml:space="preserve">                АВВГ 4х150  1 кВ ГОСТ</t>
  </si>
  <si>
    <t xml:space="preserve">                АВВГ 4х185  1кВ ГОСТ</t>
  </si>
  <si>
    <t xml:space="preserve">                АВВГ 4х240  1 кВ ГОСТ</t>
  </si>
  <si>
    <t xml:space="preserve">                АВВГ 5 х  2,5  0,66 кВ ГОСТ</t>
  </si>
  <si>
    <t xml:space="preserve">                АВВГ 5 х  4  0,66 кВ ГОСТ</t>
  </si>
  <si>
    <t xml:space="preserve">                АВВГ 5 х  6  0,66 кВ ГОСТ</t>
  </si>
  <si>
    <t xml:space="preserve">                АВВГ 5 х 10  0,66 кВ ГОСТ</t>
  </si>
  <si>
    <t xml:space="preserve">                АВВГ 5 х 16  0,66 кВ ГОСТ</t>
  </si>
  <si>
    <t xml:space="preserve">                АВВГ 5 х 25  0,66 кВ ГОСТ</t>
  </si>
  <si>
    <t xml:space="preserve">                АВВГ 5 х 35  0,66 кВ ГОСТ</t>
  </si>
  <si>
    <t xml:space="preserve">                АВВГ 5 х 50  0,66 кВ ГОСТ</t>
  </si>
  <si>
    <t xml:space="preserve">                АВВГ 5 х 70  1 кВ ГОСТ</t>
  </si>
  <si>
    <t xml:space="preserve">               ВВГ , ВВГнг</t>
  </si>
  <si>
    <t xml:space="preserve">                ВВГ 2х1,5  0,66 кВ (300)   ГОСТ</t>
  </si>
  <si>
    <t xml:space="preserve">                ВВГ 2х2,5  0,66 кВ (300)   ГОСТ</t>
  </si>
  <si>
    <t xml:space="preserve">                ВВГ 3 х 1,5  0,66 кВ (300)   ГОСТ</t>
  </si>
  <si>
    <t xml:space="preserve">                ВВГ 3 х 2,5  0,66 кВ (300)   ГОСТ</t>
  </si>
  <si>
    <t xml:space="preserve">                ВВГ 3 х95+1х50  0,66 кВ ГОСТ *** (распродажа)</t>
  </si>
  <si>
    <t xml:space="preserve">                ВВГ 3х120+1х70  1 кВ ГОСТ *** (распродажа)</t>
  </si>
  <si>
    <t xml:space="preserve">                ВВГ 3х150+1х70  1 кВ ГОСТ *** (распродажа)</t>
  </si>
  <si>
    <t xml:space="preserve">                ВВГнг 2х1,5  0,66 кВ (300)   ГОСТ</t>
  </si>
  <si>
    <t xml:space="preserve">                ВВГнг 2х2,5  0,66 кВ (300)   ГОСТ</t>
  </si>
  <si>
    <t xml:space="preserve">                ВВГнг 2х4  0,66 кВ (250)  ГОСТ</t>
  </si>
  <si>
    <t xml:space="preserve">                ВВГнг 2х6  0,66 кВ (200)  ГОСТ</t>
  </si>
  <si>
    <t xml:space="preserve">                ВВГнг 3 х 1,5  0,66 кВ (300)   ГОСТ</t>
  </si>
  <si>
    <t xml:space="preserve">                ВВГнг 3 х 2,5  0,66 кВ (300)   ГОСТ</t>
  </si>
  <si>
    <t xml:space="preserve">                ВВГнг 3 х 4  0,66 кВ ГОСТ</t>
  </si>
  <si>
    <t xml:space="preserve">                ВВГнг 3 х 4+1х2,5  0,66 кВ ГОСТ</t>
  </si>
  <si>
    <t xml:space="preserve">                ВВГнг 3 х 6  0,66 кВ ГОСТ</t>
  </si>
  <si>
    <t xml:space="preserve">                ВВГнг 3 х 6+1х4  0,66 кВ ГОСТ</t>
  </si>
  <si>
    <t xml:space="preserve">                ВВГнг 3 х10  0,66 кВ ГОСТ</t>
  </si>
  <si>
    <t xml:space="preserve">                ВВГнг 3 х10+1х6  0,66 кВ ГОСТ</t>
  </si>
  <si>
    <t xml:space="preserve">                ВВГнг 3 х16  0,66 кВ ГОСТ</t>
  </si>
  <si>
    <t xml:space="preserve">                ВВГнг 3 х16+1х10  0,66 кВ ГОСТ</t>
  </si>
  <si>
    <t xml:space="preserve">                ВВГнг 3 х25+1х16  0,66 кВ ГОСТ</t>
  </si>
  <si>
    <t xml:space="preserve">                ВВГнг 3 х35+1х16  0,66 кВ ГОСТ</t>
  </si>
  <si>
    <t xml:space="preserve">                ВВГнг 3 х50+1х25  1 кВ ГОСТ</t>
  </si>
  <si>
    <t xml:space="preserve">                ВВГнг 3 х70+1х35  1 кВ ГОСТ</t>
  </si>
  <si>
    <t xml:space="preserve">                ВВГнг 3 х95+1х50  1 кВ ГОСТ</t>
  </si>
  <si>
    <t xml:space="preserve">                ВВГнг 3х120+1х70  1 кВ ГОСТ</t>
  </si>
  <si>
    <t xml:space="preserve">                ВВГнг 3х150+1х70  1 кВ ГОСТ</t>
  </si>
  <si>
    <t xml:space="preserve">                ВВГнг 4х 1,5  0,66 кВ ГОСТ</t>
  </si>
  <si>
    <t xml:space="preserve">                ВВГнг 4х 2,5  0,66 кВ ГОСТ</t>
  </si>
  <si>
    <t xml:space="preserve">                ВВГнг 4х 4  0,66 кВ ГОСТ</t>
  </si>
  <si>
    <t xml:space="preserve">                ВВГнг 4х 6  0,66 кВ ГОСТ</t>
  </si>
  <si>
    <t xml:space="preserve">                ВВГнг 4х10  0,66 кВ ГОСТ</t>
  </si>
  <si>
    <t xml:space="preserve">                ВВГнг 4х16  0,66 кВ ГОСТ</t>
  </si>
  <si>
    <t xml:space="preserve">                ВВГнг 4х25  0,66 кВ ГОСТ</t>
  </si>
  <si>
    <t xml:space="preserve">                ВВГнг 4х35  0,66 кВ ГОСТ</t>
  </si>
  <si>
    <t xml:space="preserve">                ВВГнг 4х50  1 кВ ГОСТ</t>
  </si>
  <si>
    <t xml:space="preserve">                ВВГнг 5х 1,5  0,66 кВ ГОСТ</t>
  </si>
  <si>
    <t xml:space="preserve">                ВВГнг 5х 2,5  0,66 кВ ГОСТ</t>
  </si>
  <si>
    <t xml:space="preserve">                ВВГнг 5х 4  0,66 кВ ГОСТ</t>
  </si>
  <si>
    <t xml:space="preserve">                ВВГнг 5х 6  0,66 кВ ГОСТ</t>
  </si>
  <si>
    <t xml:space="preserve">                ВВГнг 5х10  0,66 кВ ГОСТ</t>
  </si>
  <si>
    <t xml:space="preserve">                ВВГнг 5х16  0,66 кВ ГОСТ</t>
  </si>
  <si>
    <t xml:space="preserve">                ВВГнг 5х25  0,66 кВ ГОСТ</t>
  </si>
  <si>
    <t xml:space="preserve">                ВВГнг 5х35  0,66 кВ ГОСТ</t>
  </si>
  <si>
    <t xml:space="preserve">                ВВГнг 5х50  1 кВ ГОСТ</t>
  </si>
  <si>
    <t xml:space="preserve">                ВВГнг 5х70  1 кВ ГОСТ</t>
  </si>
  <si>
    <t xml:space="preserve">                ВВГнг 5х95  1 кВ ГОСТ</t>
  </si>
  <si>
    <t xml:space="preserve">               ВВГ (нг) LS</t>
  </si>
  <si>
    <t xml:space="preserve">                 ВВГнг(А)-FRLS 5х2,5 1кВ ГОСТ</t>
  </si>
  <si>
    <t xml:space="preserve">                ВВГнг(А)- LS 2х 1,5  0,66 кВ (300)  ГОСТ</t>
  </si>
  <si>
    <t xml:space="preserve">                ВВГнг(А)- LS 2х 2,5  0,66 кВ (300)  ГОСТ</t>
  </si>
  <si>
    <t xml:space="preserve">                ВВГнг(А)- LS 3х 1,5  0,66  кВ (300)  ГОСТ</t>
  </si>
  <si>
    <t xml:space="preserve">                ВВГнг(А)- LS 3х 2,5  0,66 кВ (300)   ГОСТ</t>
  </si>
  <si>
    <t xml:space="preserve">                ВВГнг(А)- LS 3х 4  0,66 кВ ГОСТ</t>
  </si>
  <si>
    <t xml:space="preserve">                ВВГнг(А)- LS 3х 6  0,66 кВ ГОСТ</t>
  </si>
  <si>
    <t xml:space="preserve">                ВВГнг(А)- LS 3х10  0,66 кВ ГОСТ</t>
  </si>
  <si>
    <t xml:space="preserve">                ВВГнг(А)- LS 4х 1,5  0,66 кВ ГОСТ</t>
  </si>
  <si>
    <t xml:space="preserve">                ВВГнг(А)- LS 4х 2,5  - 1кВ ГОСТ</t>
  </si>
  <si>
    <t xml:space="preserve">                ВВГнг(А)- LS 4х 2,5  0,66 кВ ГОСТ</t>
  </si>
  <si>
    <t xml:space="preserve">                ВВГнг(А)- LS 4х 4  0,66 кВ ГОСТ</t>
  </si>
  <si>
    <t xml:space="preserve">                ВВГнг(А)- LS 4х 6  0,66 кВ ГОСТ</t>
  </si>
  <si>
    <t xml:space="preserve">                ВВГнг(А)- LS 4х10  0,66 кВ ГОСТ</t>
  </si>
  <si>
    <t xml:space="preserve">                ВВГнг(А)- LS 5х 1,5  0,66 кВ ГОСТ</t>
  </si>
  <si>
    <t xml:space="preserve">                ВВГнг(А)- LS 5х 2.5  0,66 кВ ГОСТ</t>
  </si>
  <si>
    <t xml:space="preserve">                ВВГнг(А)- LS 5х 4  0,66 кВ ГОСТ</t>
  </si>
  <si>
    <t xml:space="preserve">                ВВГнг(А)- LS 5х 6  0,66 кВ ГОСТ</t>
  </si>
  <si>
    <t xml:space="preserve">                ВВГнг(А)- LS 5х10  0.66 кВ ГОСТ</t>
  </si>
  <si>
    <t xml:space="preserve">                ВВГнг(А)- LS 5х16  0.66 кВ ГОСТ</t>
  </si>
  <si>
    <t xml:space="preserve">                ВВГнг(А)- LS 5х25  0.66 кВ ГОСТ</t>
  </si>
  <si>
    <t xml:space="preserve">                ВВГнг(А)- LS 5х35  0.66 кВ ГОСТ</t>
  </si>
  <si>
    <t xml:space="preserve">               КГ</t>
  </si>
  <si>
    <t xml:space="preserve">                КГ 1х10</t>
  </si>
  <si>
    <t xml:space="preserve">                КГ 1х16</t>
  </si>
  <si>
    <t xml:space="preserve">                КГ 1х25 </t>
  </si>
  <si>
    <t xml:space="preserve">                КГ 1х35 </t>
  </si>
  <si>
    <t xml:space="preserve">                КГ 1х50 </t>
  </si>
  <si>
    <t xml:space="preserve">                КГ 1х70  </t>
  </si>
  <si>
    <t xml:space="preserve">                КГ 1х95 </t>
  </si>
  <si>
    <t xml:space="preserve">                КГ 2х1,5  </t>
  </si>
  <si>
    <t xml:space="preserve">                КГ 2х2,5 </t>
  </si>
  <si>
    <t xml:space="preserve">                КГ 2х4  </t>
  </si>
  <si>
    <t xml:space="preserve">                КГ 2х95</t>
  </si>
  <si>
    <t xml:space="preserve">                КГ 3х  1,5  </t>
  </si>
  <si>
    <t xml:space="preserve">                КГ 3х  2,5 </t>
  </si>
  <si>
    <t xml:space="preserve">                КГ 3х 1,5+1х1,5 </t>
  </si>
  <si>
    <t xml:space="preserve">                КГ 3х 2,5+1х1,5</t>
  </si>
  <si>
    <t xml:space="preserve">                КГ 3х 4+1х2,5 </t>
  </si>
  <si>
    <t xml:space="preserve">                КГ 3х 6+1х4</t>
  </si>
  <si>
    <t xml:space="preserve">                КГ 3х10+1х6 </t>
  </si>
  <si>
    <t xml:space="preserve">                КГ 3х16+1х6</t>
  </si>
  <si>
    <t xml:space="preserve">                КГ 3х25+1х10</t>
  </si>
  <si>
    <t xml:space="preserve">                КГ 3х35+1х10</t>
  </si>
  <si>
    <t xml:space="preserve">                КГ 3х50+1х16</t>
  </si>
  <si>
    <t xml:space="preserve">                КГ 3х70+1х25</t>
  </si>
  <si>
    <t xml:space="preserve">                КГ 3х95+1х35</t>
  </si>
  <si>
    <t xml:space="preserve">                КГ 5х 1,5 </t>
  </si>
  <si>
    <t xml:space="preserve">                КГ 5х 2,5</t>
  </si>
  <si>
    <t xml:space="preserve">                КГ 5х 4 </t>
  </si>
  <si>
    <t xml:space="preserve">                КГ 5х 6</t>
  </si>
  <si>
    <t xml:space="preserve">                КГ 5х10</t>
  </si>
  <si>
    <t xml:space="preserve">               КГтп  </t>
  </si>
  <si>
    <t xml:space="preserve">                 КГтп 1х16  0,66 кВ</t>
  </si>
  <si>
    <t xml:space="preserve">                 КГтп 1х16  0,66 кВ (100м) бухта</t>
  </si>
  <si>
    <t xml:space="preserve">                 КГтп 1х25  0,66 кВ</t>
  </si>
  <si>
    <t xml:space="preserve">                 КГтп 1х25  0,66 кВ (100м) бухта</t>
  </si>
  <si>
    <t xml:space="preserve">                 КГтп 1х35  0,66 кВ</t>
  </si>
  <si>
    <t xml:space="preserve">                 КГтп 1х35  0,66 кВ (100м) бухта</t>
  </si>
  <si>
    <t xml:space="preserve">                 КГтп 2х1,5  0,66 кВ</t>
  </si>
  <si>
    <t xml:space="preserve">                 КГтп 2х1,5  0,66 кВ (100м) бухта</t>
  </si>
  <si>
    <t xml:space="preserve">                 КГтп 2х2,5  0,66 кВ</t>
  </si>
  <si>
    <t xml:space="preserve">                 КГтп 2х2,5  0,66 кВ (100м) бухта</t>
  </si>
  <si>
    <t xml:space="preserve">                 КГтп 2х4  0,66 кВ</t>
  </si>
  <si>
    <t xml:space="preserve">                 КГтп 3 х 1,5  0,66 кВ</t>
  </si>
  <si>
    <t xml:space="preserve">                 КГтп 3 х 2,5  0,66 кВ</t>
  </si>
  <si>
    <t xml:space="preserve">                 КГтп 3х 1,5+1х1,5  0,66 кВ</t>
  </si>
  <si>
    <t xml:space="preserve">                 КГтп 3х 2,5+1х1,5  0,66 кВ</t>
  </si>
  <si>
    <t xml:space="preserve">                 КГтп 3х 4+1х2,5  0,66 кВ</t>
  </si>
  <si>
    <t xml:space="preserve">                 КГтп 3х 4+1х2,5  0,66 кВ (100м) бухта</t>
  </si>
  <si>
    <t xml:space="preserve">                 КГтп 3х 6+1х4  0,66 кВ</t>
  </si>
  <si>
    <t xml:space="preserve">                 КГтп 3х10+1х6  0,66 кВ</t>
  </si>
  <si>
    <t xml:space="preserve">                 КГтп 3х16+1х6  0,66 кВ</t>
  </si>
  <si>
    <t xml:space="preserve">                 КГтп 3х25+1х10  0,66 кВ</t>
  </si>
  <si>
    <t xml:space="preserve">                 КГтп 3х35+1х10  0,66 кВ</t>
  </si>
  <si>
    <t xml:space="preserve">               ПВС, TTR</t>
  </si>
  <si>
    <t xml:space="preserve">                 ПВС 2x 0,75  0,45 кВ (100)   ГОСТ</t>
  </si>
  <si>
    <t xml:space="preserve">                 ПВС 2х 1  0,45 кВ (100)   ГОСТ</t>
  </si>
  <si>
    <t xml:space="preserve">                 ПВС 2х1,5  0,45 кВ (100)   ГОСТ</t>
  </si>
  <si>
    <t xml:space="preserve">                 ПВС 2х2,5  0,45 кВ (100)   ГОСТ</t>
  </si>
  <si>
    <t xml:space="preserve">                 ПВС 2х4  0,45 кВ (100)   ГОСТ</t>
  </si>
  <si>
    <t xml:space="preserve">                 ПВС 3х 1  0,45 кВ (100)   ГОСТ</t>
  </si>
  <si>
    <t xml:space="preserve">                 ПВС 3х1,5  0,45 кВ (100)   ГОСТ</t>
  </si>
  <si>
    <t xml:space="preserve">                 ПВС 3х2,5  0,45 кВ (100)   ГОСТ</t>
  </si>
  <si>
    <t xml:space="preserve">                 ПВС 3х4  0,45 кВ (100)   ГОСТ</t>
  </si>
  <si>
    <t xml:space="preserve">                 ПВС 4x 1  0,45 кВ (100)   ГОСТ</t>
  </si>
  <si>
    <t xml:space="preserve">                 ПВС 4x1,5  0,45 кВ (100)   ГОСТ</t>
  </si>
  <si>
    <t xml:space="preserve">                 ПВС 4х 2,5  0,45 кВ (100)   ГОСТ</t>
  </si>
  <si>
    <t xml:space="preserve">                 ПВС 4х 4  0,45 кВ (100)   ГОСТ</t>
  </si>
  <si>
    <t xml:space="preserve">                 ПВС 4х 6  0,45 кВ  ГОСТ</t>
  </si>
  <si>
    <t xml:space="preserve">                 ПВС 4х10  0,45 кВ   ГОСТ</t>
  </si>
  <si>
    <t xml:space="preserve">                 ПВС 5х 1,5  0,45 кВ (100)   ГОСТ</t>
  </si>
  <si>
    <t xml:space="preserve">                 ПВС 5х 2,5  0,45 кВ (100)   ГОСТ</t>
  </si>
  <si>
    <t xml:space="preserve">                 ПВС 5х 4  0,45 кВ   ГОСТ</t>
  </si>
  <si>
    <t xml:space="preserve">                 ПВС 5х 6  0,45 кВ   ГОСТ</t>
  </si>
  <si>
    <t xml:space="preserve">                 ПВС 5х10  0,45 кВ   ГОСТ</t>
  </si>
  <si>
    <t xml:space="preserve">              АВБШВ /   АПВБбШВ</t>
  </si>
  <si>
    <t xml:space="preserve">                АВБШВ 3х 10+1х6  0,66 кВ ГОСТ</t>
  </si>
  <si>
    <t xml:space="preserve">                АВБШВ 3х 16+1х10  0,66 кВ ГОСТ</t>
  </si>
  <si>
    <t xml:space="preserve">                АВБШВ 3х 25+1х16  0,66 кВ ГОСТ</t>
  </si>
  <si>
    <t xml:space="preserve">                АВБШВ 3х 35+1х16  0,66 кВ ГОСТ</t>
  </si>
  <si>
    <t xml:space="preserve">                АВБШВ 3х 50+1х25  0,66 кВ ГОСТ</t>
  </si>
  <si>
    <t xml:space="preserve">                АВБШВ 3х 70+1х35  1 кВ ГОСТ</t>
  </si>
  <si>
    <t xml:space="preserve">                АВБШВ 3х 95+1х50  1 кВ ГОСТ</t>
  </si>
  <si>
    <t xml:space="preserve">                АВБШВ 3х120+1х70  1 кВ ГОСТ</t>
  </si>
  <si>
    <t xml:space="preserve">                АВБШВ 3х150+1х70  1 кВ ГОСТ</t>
  </si>
  <si>
    <t xml:space="preserve">                АВБШВ 3х185+1х95  1 кВ ГОСТ</t>
  </si>
  <si>
    <t xml:space="preserve">                АВБШВ 3х240+1х120  1 кВ ГОСТ</t>
  </si>
  <si>
    <t xml:space="preserve">                АВБШВ 4х  4  0,66 кВ ГОСТ</t>
  </si>
  <si>
    <t xml:space="preserve">                АВБШВ 4х  6  0,66 кВ ГОСТ</t>
  </si>
  <si>
    <t xml:space="preserve">                АВБШВ 4х 10  0,66 кВ ГОСТ</t>
  </si>
  <si>
    <t xml:space="preserve">                АВБШВ 4х 16  0,66 кВ ГОСТ</t>
  </si>
  <si>
    <t xml:space="preserve">                АВБШВ 4х 25  0,66 кВ ГОСТ</t>
  </si>
  <si>
    <t xml:space="preserve">                АВБШВ 4х 35  0,66 кВ ГОСТ</t>
  </si>
  <si>
    <t xml:space="preserve">                АВБШВ 4х 50  0,66 кВ ГОСТ</t>
  </si>
  <si>
    <t xml:space="preserve">                АВБШВ 4х 70  1 кВ ГОСТ</t>
  </si>
  <si>
    <t xml:space="preserve">                АВБШВ 4х 95  1 кВ ГОСТ</t>
  </si>
  <si>
    <t xml:space="preserve">                АВБШВ 4х120  1 кВ ГОСТ</t>
  </si>
  <si>
    <t xml:space="preserve">                АВбШВ 4х150  1 кВ ГОСТ</t>
  </si>
  <si>
    <t xml:space="preserve">                АВБШВ 4х185  1 кВ ГОСТ</t>
  </si>
  <si>
    <t xml:space="preserve">                АВБШВ 4х240  1 кВ ГОСТ</t>
  </si>
  <si>
    <t xml:space="preserve">                АВБШВ 5х  4  0,66 кВ ГОСТ</t>
  </si>
  <si>
    <t xml:space="preserve">                АВБШВ 5х  6  0,66 кВ ГОСТ</t>
  </si>
  <si>
    <t xml:space="preserve">                АВБШВ 5х 10  0,66 кВ ГОСТ</t>
  </si>
  <si>
    <t xml:space="preserve">                АВБШВ 5х 16  0,66 кВ ГОСТ</t>
  </si>
  <si>
    <t xml:space="preserve">                АВБШВ 5х 25  0,66 кВ ГОСТ</t>
  </si>
  <si>
    <t xml:space="preserve">                АВБШВ 5х 35  0,66 кВ ГОСТ</t>
  </si>
  <si>
    <t xml:space="preserve">                АПвБбШв 4х120  1 кВ ГОСТ</t>
  </si>
  <si>
    <t xml:space="preserve">                АПвБбШв 4х185  1кВ ГОСТ</t>
  </si>
  <si>
    <t xml:space="preserve">              АСБл</t>
  </si>
  <si>
    <t xml:space="preserve">                АСБл 10 3х 50</t>
  </si>
  <si>
    <t xml:space="preserve">                АСБл 10 3х 70</t>
  </si>
  <si>
    <t xml:space="preserve">                АСБл 10 3х 95</t>
  </si>
  <si>
    <t xml:space="preserve">                АСБл 10 3х120</t>
  </si>
  <si>
    <t xml:space="preserve">                АСБл 10 3х150*</t>
  </si>
  <si>
    <t xml:space="preserve">                АСБл 10 3х185*</t>
  </si>
  <si>
    <t xml:space="preserve">                АСБл 10 3х240*</t>
  </si>
  <si>
    <t xml:space="preserve">              ВБбШВ/ ВБбШВ нг</t>
  </si>
  <si>
    <t xml:space="preserve">                 ВБШв нг 4х 2,5  0,66 кВ ГОСТ</t>
  </si>
  <si>
    <t xml:space="preserve">                 ВБШв нг 4х 4  0,66 кВ ГОСТ</t>
  </si>
  <si>
    <t xml:space="preserve">                 ВБШв нг 4х 6  0,66 кВ ГОСТ</t>
  </si>
  <si>
    <t xml:space="preserve">                 ВБШв нг 4х10  0,66 кВ ГОСТ</t>
  </si>
  <si>
    <t xml:space="preserve">                 ВБШвнг(А)-FRLS 5*1,5ок(N, PE) - 1 </t>
  </si>
  <si>
    <t xml:space="preserve">                ВБбШв 4х 16  0,66 кВ ГОСТ</t>
  </si>
  <si>
    <t xml:space="preserve">                ВБбШв 4х 25  0,66 кВ ГОСТ</t>
  </si>
  <si>
    <t xml:space="preserve">                ВБбШв 4х 35  0,66 кВ ГОСТ</t>
  </si>
  <si>
    <t xml:space="preserve">                ВБбШв 5х 10  0,66 кВ ГОСТ</t>
  </si>
  <si>
    <t xml:space="preserve">                ВБбШв 5х 16  0,66 кВ ГОСТ</t>
  </si>
  <si>
    <t xml:space="preserve">                ВБбШв 5х 25  0,66 кВ ГОСТ</t>
  </si>
  <si>
    <t xml:space="preserve">                ВБбШв нг 4х  2,5  0,66 кВ ГОСТ</t>
  </si>
  <si>
    <t xml:space="preserve">                ВБбШв нг 4х  4  0,66 кВ ГОСТ</t>
  </si>
  <si>
    <t xml:space="preserve">                ВБбШв нг 4х  6  0,66 кВ ГОСТ</t>
  </si>
  <si>
    <t xml:space="preserve">                ВБбШв нг 4х 10  0,66 кВ ГОСТ</t>
  </si>
  <si>
    <t xml:space="preserve">                ВБбШв нг 4х 16  0,66 кВ ГОСТ</t>
  </si>
  <si>
    <t xml:space="preserve">                ВБбШв нг 4х 35  0,66 кВ ГОСТ</t>
  </si>
  <si>
    <t xml:space="preserve">              КВВГ, КВВГнг, КВВГэ нг</t>
  </si>
  <si>
    <t xml:space="preserve">                 КВВГЭнг 4х2,5  0,66 кВ ГОСТ </t>
  </si>
  <si>
    <t xml:space="preserve">                 КВВГЭнг 7х2,5  0,66 кВ ГОСТ </t>
  </si>
  <si>
    <t xml:space="preserve">                КВВБГ     10х1,5  ГОСТ *** (распродажа)</t>
  </si>
  <si>
    <t xml:space="preserve">                КВВГ  4х2,5  0,66 кВ ГОСТ *** (распродажа)</t>
  </si>
  <si>
    <t xml:space="preserve">                КВВГ  5х1,5  0,66 кВ ГОСТ *** (распродажа)</t>
  </si>
  <si>
    <t xml:space="preserve">                КВВГ 14х2,5  0,66 кВ ГОСТ *** (распродажа)</t>
  </si>
  <si>
    <t xml:space="preserve">                КВВГнг  4х1,5  0,66 кВ ГОСТ</t>
  </si>
  <si>
    <t xml:space="preserve">                КВВГнг  4х2,5  0,66 кВ ГОСТ</t>
  </si>
  <si>
    <t xml:space="preserve">                КВВГнг  5х1,5  0,66 кВ ГОСТ</t>
  </si>
  <si>
    <t xml:space="preserve">                КВВГнг  5х2,5  0,66 кВ ГОСТ</t>
  </si>
  <si>
    <t xml:space="preserve">                КВВГнг  7х1,5  0,66 кВ ГОСТ</t>
  </si>
  <si>
    <t xml:space="preserve">                КВВГнг  7х2,5  0,66 кВ ГОСТ</t>
  </si>
  <si>
    <t xml:space="preserve">                КВВГнг 10х1,5  0,66 кВ ГОСТ</t>
  </si>
  <si>
    <t xml:space="preserve">                КВВГнг 10х2,5  0,66 кВ ГОСТ</t>
  </si>
  <si>
    <t xml:space="preserve">                КВВГнг 14х1,5  0,66 кВ ГОСТ</t>
  </si>
  <si>
    <t xml:space="preserve">                КВВГнг 14х2,5  0,66 кВ ГОСТ</t>
  </si>
  <si>
    <t xml:space="preserve">                КВВГнг 19х1,5  0,66 кВ ГОСТ</t>
  </si>
  <si>
    <t xml:space="preserve">                КВВГнг 19х2,5  0,66 кВ ГОСТ</t>
  </si>
  <si>
    <t xml:space="preserve">                КВВГЭ        5х1,5  0,66 кВ ГОСТ *** (распродажа)</t>
  </si>
  <si>
    <t xml:space="preserve">                КВВГЭнг 10х1,5  0,66 кВ ГОСТ *** (распродажа)</t>
  </si>
  <si>
    <t xml:space="preserve">             КРШУ,  РПШ</t>
  </si>
  <si>
    <t xml:space="preserve">                 РПШ  7х1,5</t>
  </si>
  <si>
    <t xml:space="preserve">                 РПШ 10х1.5</t>
  </si>
  <si>
    <t xml:space="preserve">                КРШУ  4х1 ***</t>
  </si>
  <si>
    <t xml:space="preserve">           Провод</t>
  </si>
  <si>
    <t xml:space="preserve">              А, АС</t>
  </si>
  <si>
    <t xml:space="preserve">                А 16  (23255.8 м/т)   ГОСТ</t>
  </si>
  <si>
    <t xml:space="preserve">                А 25  (14705.8 м/т)   ГОСТ</t>
  </si>
  <si>
    <t xml:space="preserve">                А 35  (10638.3 м/т)   ГОСТ</t>
  </si>
  <si>
    <t xml:space="preserve">                А 50  (7407.4 м/т)   ГОСТ</t>
  </si>
  <si>
    <t xml:space="preserve">                А 70  (5263.2 м/т)   ГОСТ</t>
  </si>
  <si>
    <t xml:space="preserve">                А 95  (4000 м/т)   ГОСТ</t>
  </si>
  <si>
    <t xml:space="preserve">                АС  16/2.7  (15 408 м/т)   ГОСТ</t>
  </si>
  <si>
    <t xml:space="preserve">                АС  25/4.2  (9 970 м/т)   ГОСТ</t>
  </si>
  <si>
    <t xml:space="preserve">                АС  35/6.2  (6 757 м/т)   ГОСТ</t>
  </si>
  <si>
    <t xml:space="preserve">                АС  50/8  (5 128 м/т)   ГОСТ</t>
  </si>
  <si>
    <t xml:space="preserve">                АС  70/11  (3 623 м/т)   ГОСТ</t>
  </si>
  <si>
    <t xml:space="preserve">                АС  95/16  (2 598 м/т)   ГОСТ</t>
  </si>
  <si>
    <t xml:space="preserve">                АС 120/19  (2147 м/т)   ГОСТ</t>
  </si>
  <si>
    <t xml:space="preserve">              АПВ</t>
  </si>
  <si>
    <t xml:space="preserve">                АПВ  1х 2,5  0,45 кВ (500)   ГОСТ</t>
  </si>
  <si>
    <t xml:space="preserve">                АПВ  1х 4  0,45 кВ (400)   ГОСТ</t>
  </si>
  <si>
    <t xml:space="preserve">                АПВ  1х 6  0,45 кВ (300)   ГОСТ</t>
  </si>
  <si>
    <t xml:space="preserve">                АПВ 1х 10  0,45 кВ (300)   ГОСТ</t>
  </si>
  <si>
    <t xml:space="preserve">                АПВ 1х 16  0,45 кВ (300)   ГОСТ</t>
  </si>
  <si>
    <t xml:space="preserve">                АПВ 1х 25  0,45 кВ ГОСТ</t>
  </si>
  <si>
    <t xml:space="preserve">                АПВ 1х 35  0,45 кВ ГОСТ</t>
  </si>
  <si>
    <t xml:space="preserve">                АПВ 1х 50  0,45 кВ ГОСТ</t>
  </si>
  <si>
    <t xml:space="preserve">                АПВ 1х 95  0,45 кВ ГОСТ</t>
  </si>
  <si>
    <t xml:space="preserve">              АППВ</t>
  </si>
  <si>
    <t xml:space="preserve">                АППВ 2х2,5  0,45 кВ (150)   ГОСТ</t>
  </si>
  <si>
    <t xml:space="preserve">                АППВ 2х4  0,45 кВ (150)   ГОСТ</t>
  </si>
  <si>
    <t xml:space="preserve">                АППВ 3х2,5  0,45 кВ (300)   ГОСТ</t>
  </si>
  <si>
    <t xml:space="preserve">                АППВ 3х4  0,45 кВ (200)   ГОСТ</t>
  </si>
  <si>
    <t xml:space="preserve">              АПУНП</t>
  </si>
  <si>
    <t xml:space="preserve">                АПУНП 2х2,5  0,38 кВ (300)   ГОСТ</t>
  </si>
  <si>
    <t xml:space="preserve">                АПУНП 2х4  0,38 кВ (200)   ГОСТ</t>
  </si>
  <si>
    <t xml:space="preserve">                АПУНП 3х2,5  0,38 кВ (200)   ГОСТ</t>
  </si>
  <si>
    <t xml:space="preserve">                АПУНП 3х4  0,38 кВ (200)   ГОСТ</t>
  </si>
  <si>
    <t xml:space="preserve">              ПВ</t>
  </si>
  <si>
    <t xml:space="preserve">                ПВ1 / ПВ 2</t>
  </si>
  <si>
    <t xml:space="preserve">                    ПВ1- 1,5 бел  0,45 кВ (500)   ГОСТ</t>
  </si>
  <si>
    <t xml:space="preserve">                    ПВ1- 1,5 желт-зелен  0,45 кВ (500)   ГОСТ</t>
  </si>
  <si>
    <t xml:space="preserve">                    ПВ1- 1,5 желтый  0,45 кВ (500)   ГОСТ</t>
  </si>
  <si>
    <t xml:space="preserve">                    ПВ1- 1,5 зеленый  0,45 кВ (500)   ГОСТ</t>
  </si>
  <si>
    <t xml:space="preserve">                    ПВ1- 2,5 белый  0,45 кВ (500)   ГОСТ</t>
  </si>
  <si>
    <t xml:space="preserve">                    ПВ1- 2,5 желт-зелен  0,45 кВ (500)   ГОСТ</t>
  </si>
  <si>
    <t xml:space="preserve">                    ПВ1- 2,5 желтый  0,45 кВ (500)   ГОСТ</t>
  </si>
  <si>
    <t xml:space="preserve">                    ПВ1- 2,5 зеленый  0,45 кВ (500)   ГОСТ</t>
  </si>
  <si>
    <t xml:space="preserve">                    ПВ1- 4 белый  0,45 кВ (200)   ГОСТ</t>
  </si>
  <si>
    <t xml:space="preserve">                    ПВ1- 6 белый  0,45 кВ (200)   ГОСТ</t>
  </si>
  <si>
    <t xml:space="preserve">                    ПВ1-10  0,45 кВ (200)   ГОСТ</t>
  </si>
  <si>
    <t xml:space="preserve">                    ПВ1-16  0,45 кВ (ПВ2 16)   ГОСТ</t>
  </si>
  <si>
    <t xml:space="preserve">                    ПВ1-25 0,45 кВ (ПВ2 25)   ГОСТ</t>
  </si>
  <si>
    <t xml:space="preserve">                    ПВ1-35  0,45 кВ (ПВ2 35)  ГОСТ</t>
  </si>
  <si>
    <t xml:space="preserve">                    ПВ1-50  0,45 кВ (ПВ2 50) желто-зеленый   ГОСТ</t>
  </si>
  <si>
    <t xml:space="preserve">                    ПВ1-50  0,45кВ (ПВ2 50)   ГОСТ</t>
  </si>
  <si>
    <t xml:space="preserve">                    ПВ1-70  0,45 кВ (ПВ2 70)  ГОСТ</t>
  </si>
  <si>
    <t xml:space="preserve">                    ПВ1-95  0,45 кВ (ПВ2-95) желто-зеленый   ГОСТ</t>
  </si>
  <si>
    <t xml:space="preserve">                ПВ3</t>
  </si>
  <si>
    <t xml:space="preserve">                     ПВ3- 0,75 белый  0,45 кВ (1 000)   ГОСТ</t>
  </si>
  <si>
    <t xml:space="preserve">                     ПВ3- 0,75 жел-зел  0,45кВ (1 000)   ГОСТ</t>
  </si>
  <si>
    <t xml:space="preserve">                     ПВ3- 1 белый  0,45 кВ (1000)   ГОСТ</t>
  </si>
  <si>
    <t xml:space="preserve">                     ПВ3- 1,5 белый  0,45 кВ (500)   ГОСТ</t>
  </si>
  <si>
    <t xml:space="preserve">                     ПВ3- 1,5 жел-зел  0,45 кВ (500)   ГОСТ</t>
  </si>
  <si>
    <t xml:space="preserve">                     ПВ3- 2,5 белый  0,45 кВ (500)   ГОСТ</t>
  </si>
  <si>
    <t xml:space="preserve">                     ПВ3- 2,5 жел-зел  0,45 кВ (500)   ГОСТ</t>
  </si>
  <si>
    <t xml:space="preserve">                     ПВ3- 4 белый 0,45 кВ (200)   ГОСТ</t>
  </si>
  <si>
    <t xml:space="preserve">                     ПВ3- 4 жел-зел  0,45 кВ (200)   ГОСТ</t>
  </si>
  <si>
    <t xml:space="preserve">                     ПВ3- 6 белый  0,45 кВ (200)   ГОСТ</t>
  </si>
  <si>
    <t xml:space="preserve">                     ПВ3- 6 жел-зел  0,45 кВ (200)   ГОСТ</t>
  </si>
  <si>
    <t xml:space="preserve">                     ПВ3-10 белый  0,45 кВ (200)   ГОСТ</t>
  </si>
  <si>
    <t xml:space="preserve">                     ПВ3-10 жел-зел  0,45 кВ (200)   ГОСТ</t>
  </si>
  <si>
    <t xml:space="preserve">                     ПВ3-16 белый  0,45 кВ ГОСТ</t>
  </si>
  <si>
    <t xml:space="preserve">                     ПВ3-16 жел-зел   ГОСТ</t>
  </si>
  <si>
    <t xml:space="preserve">                     ПВ3-16 нг голуб.  0,45 кВ ГОСТ</t>
  </si>
  <si>
    <t xml:space="preserve">                     ПВ3-25 белый  0,45 кВ ГОСТ</t>
  </si>
  <si>
    <t xml:space="preserve">                     ПВ3-35 белый  0,45 кВ ГОСТ</t>
  </si>
  <si>
    <t xml:space="preserve">                     ПВ3-50 (ПуГВ1х50) белый  0,45 кВ ГОСТ</t>
  </si>
  <si>
    <t xml:space="preserve">              ППВ</t>
  </si>
  <si>
    <t xml:space="preserve">                ППВ 2х1,5  0,45 кВ (250)   ГОСТ</t>
  </si>
  <si>
    <t xml:space="preserve">                ППВ 2х2,5  0,45 кВ (250)   ГОСТ</t>
  </si>
  <si>
    <t xml:space="preserve">                ППВ 3х1,5  0,45 кВ (300)   ГОСТ</t>
  </si>
  <si>
    <t xml:space="preserve">                ППВ 3х2,5  0,45 кВ (250)   ГОСТ</t>
  </si>
  <si>
    <t xml:space="preserve">              ПУГНП</t>
  </si>
  <si>
    <t xml:space="preserve">                ПУГНП белый</t>
  </si>
  <si>
    <t xml:space="preserve">                    ПУГНП 2х1 белый  0,38 кВ (350)   ГОСТ</t>
  </si>
  <si>
    <t xml:space="preserve">                    ПУГНП 2х1,5  белый  0,38 кВ (300)   ГОСТ</t>
  </si>
  <si>
    <t xml:space="preserve">                    ПУГНП 2х2,5  белый  0,38 кВ (200)   ГОСТ</t>
  </si>
  <si>
    <t xml:space="preserve">                    ПУГНП 2х4  белый  0,38 кВ (150)   ГОСТ</t>
  </si>
  <si>
    <t xml:space="preserve">                    ПУГНП 3х1,5  белый  0,38 кВ (250)   ГОСТ</t>
  </si>
  <si>
    <t xml:space="preserve">                    ПУГНП 3х2,5  белый 0,38 кВ (150)   ГОСТ</t>
  </si>
  <si>
    <t xml:space="preserve">                ПУГНП черный</t>
  </si>
  <si>
    <t xml:space="preserve">                    ПУГНП 2х1 черный  0,38 кВ (350)   ГОСТ</t>
  </si>
  <si>
    <t xml:space="preserve">                    ПУГНП 2х1,5 черный  0,38 кВ (300)   ГОСТ</t>
  </si>
  <si>
    <t xml:space="preserve">                    ПУГНП 2х2,5 черный  0,38 кВ (200)   ГОСТ</t>
  </si>
  <si>
    <t xml:space="preserve">                    ПУГНП 2х4 черный  0,38 кВ (150)   ГОСТ</t>
  </si>
  <si>
    <t xml:space="preserve">                    ПУГНП 3х1,5 черный  0,38 кВ (250)   ГОСТ</t>
  </si>
  <si>
    <t xml:space="preserve">                    ПУГНП 3х2,5 черный  0,38 кВ (150)   ГОСТ </t>
  </si>
  <si>
    <t xml:space="preserve">              ПУНП</t>
  </si>
  <si>
    <t xml:space="preserve">                 ПУНП белый</t>
  </si>
  <si>
    <t xml:space="preserve">                    ПУНП 2х1,5  белый  0,38 кВ (300)   ГОСТ</t>
  </si>
  <si>
    <t xml:space="preserve">                    ПУНП 2х2,5  белый  0,38 кВ (250)   ГОСТ</t>
  </si>
  <si>
    <t xml:space="preserve">                    ПУНП 3х1,5  белый  0,38 кВ (200)   ГОСТ</t>
  </si>
  <si>
    <t xml:space="preserve">                    ПУНП 3х2,5  белый  0,38 кВ (150)   ГОСТ</t>
  </si>
  <si>
    <t xml:space="preserve">                 ПУНП черный</t>
  </si>
  <si>
    <t xml:space="preserve">                    ПУНП 2х1,5 черный  0,38 кВ (300)   ГОСТ</t>
  </si>
  <si>
    <t xml:space="preserve">                    ПУНП 2х2,5 черный  0,38 кВ (250)   ГОСТ</t>
  </si>
  <si>
    <t xml:space="preserve">                    ПУНП 2х4 черный  0,38 кВ (200)   ГОСТ</t>
  </si>
  <si>
    <t xml:space="preserve">                    ПУНП 3х1,5 черный  0,38 кВ (200)   ГОСТ</t>
  </si>
  <si>
    <t xml:space="preserve">                    ПУНП 3х2,5 черный  0,38 кВ (150)   ГОСТ</t>
  </si>
  <si>
    <t xml:space="preserve">              ШВВП</t>
  </si>
  <si>
    <t xml:space="preserve">                ШВВП 2x0.5 белый  0,45 кВ (300)   ГОСТ</t>
  </si>
  <si>
    <t xml:space="preserve">                ШВВП 2x0.75 белый  0,45 кВ (250)   ГОСТ</t>
  </si>
  <si>
    <t xml:space="preserve">             ВПП</t>
  </si>
  <si>
    <t xml:space="preserve">                ВПП  6  0,38 кВ ГОСТ</t>
  </si>
  <si>
    <t xml:space="preserve">                ВПП 10  0,38 кВ ГОСТ</t>
  </si>
  <si>
    <t xml:space="preserve">                ВПП 16  0,38 кВ ГОСТ</t>
  </si>
  <si>
    <t xml:space="preserve">                ВПП 25  0,38 кВ ГОСТ</t>
  </si>
  <si>
    <t xml:space="preserve">             МГ</t>
  </si>
  <si>
    <t xml:space="preserve">                Провод МГ  6</t>
  </si>
  <si>
    <t xml:space="preserve">                Провод МГ 10</t>
  </si>
  <si>
    <t xml:space="preserve">             ПНСВ</t>
  </si>
  <si>
    <t xml:space="preserve">                ПНСВ 1х1,2  0,45 кВ (1000)   ГОСТ</t>
  </si>
  <si>
    <t xml:space="preserve">             СИП-3 сшитый</t>
  </si>
  <si>
    <t xml:space="preserve">                СИП-3 (АС) 1х50  20 кВ  ГОСТ</t>
  </si>
  <si>
    <t xml:space="preserve">                СИП-3 (АС) 1х70  20 кВ ГОСТ</t>
  </si>
  <si>
    <t xml:space="preserve">                СИП-3 1х35  20 кВ ГОСТ</t>
  </si>
  <si>
    <t xml:space="preserve">                СИП-3 1х50  20 кВ ГОСТ</t>
  </si>
  <si>
    <t xml:space="preserve">                СИП-3 1х70  20 кВ ГОСТ</t>
  </si>
  <si>
    <t xml:space="preserve">                СИП-3 1х95  20 кВ ГОСТ</t>
  </si>
  <si>
    <t xml:space="preserve">             СИП-4 / 5</t>
  </si>
  <si>
    <t xml:space="preserve">                  СИП5 4х25  0,66/1 кВ ГОСТ сшив.светостаб.ПЭ</t>
  </si>
  <si>
    <t xml:space="preserve">                 СИП4 2х 10  0,66/1 кВ ГОСТ (300) не сшив.светостаб.ПЭ</t>
  </si>
  <si>
    <t xml:space="preserve">                 СИП4 2х 10  0,66/1 кВ ГОСТ не сшив.светостаб.ПЭ</t>
  </si>
  <si>
    <t xml:space="preserve">                 СИП4 2х 16  0,66/1 кВ ГОСТ (300) не сшив.светостаб.ПЭ</t>
  </si>
  <si>
    <t xml:space="preserve">                 СИП4 2х 16  0,66/1 кВ ГОСТ не сшив.светостаб.ПЭ</t>
  </si>
  <si>
    <t xml:space="preserve">                 СИП4 4х 16  0,66/1 кВ ГОСТ (300) не сшив.светостаб.ПЭ</t>
  </si>
  <si>
    <t xml:space="preserve">                 СИП4 4х 16  0,66/1 кВ ГОСТ не сшив.светостаб.ПЭ</t>
  </si>
  <si>
    <t xml:space="preserve">                 СИП4 4х 25  0,66/1 кВ ГОСТ не сшив.светостаб.ПЭ</t>
  </si>
  <si>
    <t xml:space="preserve">                 СИП4 4х 35  0,66/1 кВ ГОСТ не сшив.светостаб.ПЭ</t>
  </si>
  <si>
    <t xml:space="preserve">                 СИП4 4х 50  0,66/1 кВ ГОСТ не сшив.светостаб.ПЭ</t>
  </si>
  <si>
    <t xml:space="preserve">                 СИП4 4х 70  0,66/1 кВ ГОСТ не сшив.светостаб.ПЭ</t>
  </si>
  <si>
    <t xml:space="preserve">                 СИП4 4х 95  0,66/1 кВ ГОСТ не сшив.светостаб.ПЭ</t>
  </si>
  <si>
    <t xml:space="preserve">                 СИП4 4х120  0,66/1 кВ ГОСТ не сшив.светостаб.ПЭ</t>
  </si>
  <si>
    <t xml:space="preserve">        МКШ, МКЭШ, МГШВ</t>
  </si>
  <si>
    <t xml:space="preserve">                Кабель МКШ 2х0,75</t>
  </si>
  <si>
    <t xml:space="preserve">                Кабель МКШ 3х0,75</t>
  </si>
  <si>
    <t xml:space="preserve">                Кабель МКШ 5х0,75</t>
  </si>
  <si>
    <t xml:space="preserve">                Кабель МКШ 7х0,75</t>
  </si>
  <si>
    <t xml:space="preserve">                Кабель МКШнг(А)-LS 7х0,75</t>
  </si>
  <si>
    <t xml:space="preserve">                Кабель МКЭКШвнг(А)-LS 10х2х1,0</t>
  </si>
  <si>
    <t xml:space="preserve">                Кабель МКЭКШвнг(А)-LS 1х2х1,0</t>
  </si>
  <si>
    <t xml:space="preserve">                Кабель МКЭКШвнг(А)-LS 2х2х1,0</t>
  </si>
  <si>
    <t xml:space="preserve">                Кабель МКЭКШвнг(А)-LS 3х2х1,0</t>
  </si>
  <si>
    <t xml:space="preserve">                Кабель МКЭКШвнг(А)-LS 4х2х1,0</t>
  </si>
  <si>
    <t xml:space="preserve">                Кабель МКЭКШвнг(А)-LS 5х2х1,0</t>
  </si>
  <si>
    <t xml:space="preserve">                Кабель МКЭКШвнг(А)-LS 7х2х1,0</t>
  </si>
  <si>
    <t xml:space="preserve">                Кабель МКЭШ 10х0,75</t>
  </si>
  <si>
    <t xml:space="preserve">                Кабель МКЭШ 14х0,75</t>
  </si>
  <si>
    <t xml:space="preserve">                Кабель МКЭШ 2х0,75</t>
  </si>
  <si>
    <t xml:space="preserve">                Кабель МКЭШ 3х0,75</t>
  </si>
  <si>
    <t xml:space="preserve">                Кабель МКЭШ 5х0,75</t>
  </si>
  <si>
    <t xml:space="preserve">                Кабель МКЭШ 7х0,35</t>
  </si>
  <si>
    <t xml:space="preserve">                Кабель МКЭШ 7х0,75</t>
  </si>
  <si>
    <t xml:space="preserve">                Кабель МКЭШнг(А)-LS 14х0,75</t>
  </si>
  <si>
    <t xml:space="preserve">                Кабель МКЭШнг(А)-LS 2х0,75</t>
  </si>
  <si>
    <t xml:space="preserve">                Кабель МКЭШнг(А)-LS 3х0,75</t>
  </si>
  <si>
    <t xml:space="preserve">                Кабель МКЭШнг(А)-LS 4х0,75</t>
  </si>
  <si>
    <t xml:space="preserve">                Кабель МКЭШнг(А)-LS 5х0,75</t>
  </si>
  <si>
    <t>цена в тг с НДС</t>
  </si>
  <si>
    <t>метр</t>
  </si>
  <si>
    <t>8 702 980 67 11</t>
  </si>
  <si>
    <t>8 705 757 80 16</t>
  </si>
  <si>
    <t>email: too-kssk@bk.ru</t>
  </si>
  <si>
    <t>8 727 97362 72    (звонок по РК бесплатный)</t>
  </si>
  <si>
    <t>8 707 270 20 70   (WhatsApp)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</si>
</sst>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&quot; тенге&quot;"/>
    <numFmt numFmtId="165" formatCode="#,##0.00&quot; тенге&quot;"/>
    <numFmt numFmtId="166" formatCode="_-* #,##0\ _₽_-;\-* #,##0\ _₽_-;_-* &quot;-&quot;??\ _₽_-;_-@_-"/>
  </numFmts>
  <fonts count="9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  <font>
      <b/>
      <sz val="3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 vertical="top"/>
    </xf>
    <xf numFmtId="0" fontId="0" fillId="2" borderId="3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right" vertical="top" wrapText="1"/>
    </xf>
    <xf numFmtId="0" fontId="3" fillId="3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horizontal="right" vertical="top" wrapText="1"/>
    </xf>
    <xf numFmtId="0" fontId="3" fillId="4" borderId="3" xfId="0" applyNumberFormat="1" applyFont="1" applyFill="1" applyBorder="1" applyAlignment="1">
      <alignment vertical="top" wrapText="1"/>
    </xf>
    <xf numFmtId="0" fontId="4" fillId="4" borderId="3" xfId="0" applyNumberFormat="1" applyFont="1" applyFill="1" applyBorder="1" applyAlignment="1">
      <alignment horizontal="right" vertical="top" wrapText="1"/>
    </xf>
    <xf numFmtId="0" fontId="3" fillId="5" borderId="3" xfId="0" applyNumberFormat="1" applyFont="1" applyFill="1" applyBorder="1" applyAlignment="1">
      <alignment vertical="top" wrapText="1"/>
    </xf>
    <xf numFmtId="0" fontId="4" fillId="5" borderId="3" xfId="0" applyNumberFormat="1" applyFont="1" applyFill="1" applyBorder="1" applyAlignment="1">
      <alignment horizontal="right" vertical="top" wrapText="1"/>
    </xf>
    <xf numFmtId="0" fontId="0" fillId="6" borderId="3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horizontal="right" vertical="top" wrapText="1"/>
    </xf>
    <xf numFmtId="165" fontId="0" fillId="6" borderId="3" xfId="0" applyNumberFormat="1" applyFont="1" applyFill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7" fillId="0" borderId="3" xfId="2" applyFont="1" applyBorder="1" applyAlignment="1">
      <alignment vertical="center" wrapText="1"/>
    </xf>
    <xf numFmtId="166" fontId="0" fillId="0" borderId="0" xfId="1" applyNumberFormat="1" applyFont="1" applyAlignment="1">
      <alignment horizontal="center" vertical="center"/>
    </xf>
    <xf numFmtId="166" fontId="0" fillId="2" borderId="3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4" borderId="3" xfId="1" applyNumberFormat="1" applyFont="1" applyFill="1" applyBorder="1" applyAlignment="1">
      <alignment horizontal="center" vertical="center" wrapText="1"/>
    </xf>
    <xf numFmtId="166" fontId="4" fillId="5" borderId="3" xfId="1" applyNumberFormat="1" applyFont="1" applyFill="1" applyBorder="1" applyAlignment="1">
      <alignment horizontal="center" vertical="center" wrapText="1"/>
    </xf>
    <xf numFmtId="166" fontId="0" fillId="6" borderId="3" xfId="1" applyNumberFormat="1" applyFont="1" applyFill="1" applyBorder="1" applyAlignment="1">
      <alignment horizontal="center" vertical="center" wrapText="1"/>
    </xf>
    <xf numFmtId="166" fontId="0" fillId="7" borderId="3" xfId="1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vertical="top" wrapText="1"/>
    </xf>
    <xf numFmtId="0" fontId="4" fillId="7" borderId="3" xfId="0" applyNumberFormat="1" applyFont="1" applyFill="1" applyBorder="1" applyAlignment="1">
      <alignment horizontal="right" vertical="top" wrapText="1"/>
    </xf>
    <xf numFmtId="0" fontId="3" fillId="7" borderId="3" xfId="0" applyNumberFormat="1" applyFont="1" applyFill="1" applyBorder="1" applyAlignment="1">
      <alignment horizontal="left" vertical="center" wrapText="1"/>
    </xf>
    <xf numFmtId="0" fontId="3" fillId="7" borderId="3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5" borderId="3" xfId="0" applyNumberFormat="1" applyFont="1" applyFill="1" applyBorder="1" applyAlignment="1">
      <alignment horizontal="center" vertical="top" wrapText="1"/>
    </xf>
    <xf numFmtId="0" fontId="0" fillId="6" borderId="3" xfId="0" applyNumberFormat="1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center" vertical="top" wrapText="1"/>
    </xf>
    <xf numFmtId="0" fontId="0" fillId="7" borderId="3" xfId="0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vertical="center" wrapText="1"/>
    </xf>
    <xf numFmtId="0" fontId="2" fillId="0" borderId="0" xfId="0" applyFont="1"/>
    <xf numFmtId="0" fontId="2" fillId="0" borderId="2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66" fontId="2" fillId="0" borderId="3" xfId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6" fontId="0" fillId="0" borderId="3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E460"/>
  <sheetViews>
    <sheetView tabSelected="1" zoomScale="130" zoomScaleNormal="130" workbookViewId="0">
      <selection activeCell="I36" sqref="I36"/>
    </sheetView>
  </sheetViews>
  <sheetFormatPr defaultRowHeight="11.25" outlineLevelRow="5" x14ac:dyDescent="0.2"/>
  <cols>
    <col min="1" max="1" width="1.1640625" customWidth="1"/>
    <col min="2" max="2" width="60.1640625" customWidth="1"/>
    <col min="3" max="3" width="17.33203125" style="18" customWidth="1"/>
    <col min="4" max="4" width="12.83203125" hidden="1" customWidth="1"/>
    <col min="5" max="5" width="15.5" style="30" customWidth="1"/>
    <col min="6" max="6" width="8" customWidth="1"/>
    <col min="7" max="7" width="14.83203125" customWidth="1"/>
    <col min="8" max="256" width="10.6640625" customWidth="1"/>
  </cols>
  <sheetData>
    <row r="1" spans="2:5" ht="48" customHeight="1" x14ac:dyDescent="0.2">
      <c r="B1" s="29" t="s">
        <v>0</v>
      </c>
      <c r="C1" s="44"/>
      <c r="D1" s="44"/>
      <c r="E1" s="44"/>
    </row>
    <row r="2" spans="2:5" ht="11.25" hidden="1" customHeight="1" x14ac:dyDescent="0.2">
      <c r="C2" s="44"/>
      <c r="D2" s="44"/>
      <c r="E2" s="44"/>
    </row>
    <row r="3" spans="2:5" ht="18.75" hidden="1" customHeight="1" x14ac:dyDescent="0.2">
      <c r="B3" s="1"/>
      <c r="C3" s="44"/>
      <c r="D3" s="44"/>
      <c r="E3" s="44"/>
    </row>
    <row r="4" spans="2:5" ht="12.75" hidden="1" customHeight="1" x14ac:dyDescent="0.2">
      <c r="C4" s="44"/>
      <c r="D4" s="44"/>
      <c r="E4" s="44"/>
    </row>
    <row r="5" spans="2:5" s="2" customFormat="1" ht="9" hidden="1" customHeight="1" x14ac:dyDescent="0.2">
      <c r="C5" s="44"/>
      <c r="D5" s="44"/>
      <c r="E5" s="44"/>
    </row>
    <row r="6" spans="2:5" s="2" customFormat="1" ht="11.25" customHeight="1" x14ac:dyDescent="0.2">
      <c r="B6" s="3"/>
      <c r="C6" s="44"/>
      <c r="D6" s="44"/>
      <c r="E6" s="44"/>
    </row>
    <row r="7" spans="2:5" s="2" customFormat="1" ht="11.25" customHeight="1" x14ac:dyDescent="0.2">
      <c r="B7" s="3" t="s">
        <v>1</v>
      </c>
      <c r="C7" s="44"/>
      <c r="D7" s="44"/>
      <c r="E7" s="44"/>
    </row>
    <row r="8" spans="2:5" s="2" customFormat="1" ht="11.25" customHeight="1" x14ac:dyDescent="0.2">
      <c r="C8" s="44"/>
      <c r="D8" s="44"/>
      <c r="E8" s="44"/>
    </row>
    <row r="9" spans="2:5" ht="8.25" customHeight="1" x14ac:dyDescent="0.2"/>
    <row r="10" spans="2:5" ht="12" customHeight="1" x14ac:dyDescent="0.2">
      <c r="B10" s="40" t="s">
        <v>2</v>
      </c>
      <c r="C10" s="42" t="s">
        <v>446</v>
      </c>
      <c r="D10" s="43"/>
      <c r="E10" s="43"/>
    </row>
    <row r="11" spans="2:5" ht="12" customHeight="1" x14ac:dyDescent="0.2">
      <c r="B11" s="41"/>
      <c r="C11" s="42"/>
      <c r="D11" s="15"/>
      <c r="E11" s="15" t="s">
        <v>3</v>
      </c>
    </row>
    <row r="12" spans="2:5" ht="11.25" customHeight="1" x14ac:dyDescent="0.2">
      <c r="B12" s="4"/>
      <c r="C12" s="19"/>
      <c r="D12" s="5"/>
      <c r="E12" s="31"/>
    </row>
    <row r="13" spans="2:5" ht="12" customHeight="1" outlineLevel="1" x14ac:dyDescent="0.2">
      <c r="B13" s="6" t="s">
        <v>4</v>
      </c>
      <c r="C13" s="20"/>
      <c r="D13" s="7"/>
      <c r="E13" s="32"/>
    </row>
    <row r="14" spans="2:5" ht="12" customHeight="1" outlineLevel="2" x14ac:dyDescent="0.2">
      <c r="B14" s="8" t="s">
        <v>5</v>
      </c>
      <c r="C14" s="21"/>
      <c r="D14" s="9"/>
      <c r="E14" s="33"/>
    </row>
    <row r="15" spans="2:5" ht="12" customHeight="1" outlineLevel="3" x14ac:dyDescent="0.2">
      <c r="B15" s="10" t="s">
        <v>6</v>
      </c>
      <c r="C15" s="22"/>
      <c r="D15" s="11"/>
      <c r="E15" s="34"/>
    </row>
    <row r="16" spans="2:5" ht="11.25" customHeight="1" outlineLevel="4" x14ac:dyDescent="0.2">
      <c r="B16" s="12" t="s">
        <v>7</v>
      </c>
      <c r="C16" s="23">
        <f>D16*115%</f>
        <v>46</v>
      </c>
      <c r="D16" s="13">
        <v>40</v>
      </c>
      <c r="E16" s="35" t="s">
        <v>447</v>
      </c>
    </row>
    <row r="17" spans="2:5" ht="11.25" customHeight="1" outlineLevel="4" x14ac:dyDescent="0.2">
      <c r="B17" s="12" t="s">
        <v>8</v>
      </c>
      <c r="C17" s="23">
        <f t="shared" ref="C17:C80" si="0">D17*115%</f>
        <v>62.099999999999994</v>
      </c>
      <c r="D17" s="13">
        <v>54</v>
      </c>
      <c r="E17" s="35" t="s">
        <v>447</v>
      </c>
    </row>
    <row r="18" spans="2:5" ht="11.25" customHeight="1" outlineLevel="4" x14ac:dyDescent="0.2">
      <c r="B18" s="12" t="s">
        <v>9</v>
      </c>
      <c r="C18" s="23">
        <f t="shared" si="0"/>
        <v>81.649999999999991</v>
      </c>
      <c r="D18" s="13">
        <v>71</v>
      </c>
      <c r="E18" s="35" t="s">
        <v>447</v>
      </c>
    </row>
    <row r="19" spans="2:5" ht="11.25" customHeight="1" outlineLevel="4" x14ac:dyDescent="0.2">
      <c r="B19" s="12" t="s">
        <v>10</v>
      </c>
      <c r="C19" s="23">
        <f t="shared" si="0"/>
        <v>118.44999999999999</v>
      </c>
      <c r="D19" s="13">
        <v>103</v>
      </c>
      <c r="E19" s="35" t="s">
        <v>447</v>
      </c>
    </row>
    <row r="20" spans="2:5" ht="11.25" customHeight="1" outlineLevel="4" x14ac:dyDescent="0.2">
      <c r="B20" s="12" t="s">
        <v>11</v>
      </c>
      <c r="C20" s="23">
        <f t="shared" si="0"/>
        <v>64.399999999999991</v>
      </c>
      <c r="D20" s="13">
        <v>56</v>
      </c>
      <c r="E20" s="35" t="s">
        <v>447</v>
      </c>
    </row>
    <row r="21" spans="2:5" ht="11.25" customHeight="1" outlineLevel="4" x14ac:dyDescent="0.2">
      <c r="B21" s="12" t="s">
        <v>12</v>
      </c>
      <c r="C21" s="23">
        <f t="shared" si="0"/>
        <v>95.449999999999989</v>
      </c>
      <c r="D21" s="13">
        <v>83</v>
      </c>
      <c r="E21" s="35" t="s">
        <v>447</v>
      </c>
    </row>
    <row r="22" spans="2:5" ht="11.25" customHeight="1" outlineLevel="4" x14ac:dyDescent="0.2">
      <c r="B22" s="12" t="s">
        <v>13</v>
      </c>
      <c r="C22" s="23">
        <f t="shared" si="0"/>
        <v>120.74999999999999</v>
      </c>
      <c r="D22" s="13">
        <v>105</v>
      </c>
      <c r="E22" s="35" t="s">
        <v>447</v>
      </c>
    </row>
    <row r="23" spans="2:5" ht="11.25" customHeight="1" outlineLevel="4" x14ac:dyDescent="0.2">
      <c r="B23" s="12" t="s">
        <v>14</v>
      </c>
      <c r="C23" s="23">
        <f t="shared" si="0"/>
        <v>111.55</v>
      </c>
      <c r="D23" s="13">
        <v>97</v>
      </c>
      <c r="E23" s="35" t="s">
        <v>447</v>
      </c>
    </row>
    <row r="24" spans="2:5" ht="11.25" customHeight="1" outlineLevel="4" x14ac:dyDescent="0.2">
      <c r="B24" s="12" t="s">
        <v>15</v>
      </c>
      <c r="C24" s="23">
        <f t="shared" si="0"/>
        <v>144.89999999999998</v>
      </c>
      <c r="D24" s="13">
        <v>126</v>
      </c>
      <c r="E24" s="35" t="s">
        <v>447</v>
      </c>
    </row>
    <row r="25" spans="2:5" ht="11.25" customHeight="1" outlineLevel="4" x14ac:dyDescent="0.2">
      <c r="B25" s="12" t="s">
        <v>16</v>
      </c>
      <c r="C25" s="23">
        <f t="shared" si="0"/>
        <v>215.04999999999998</v>
      </c>
      <c r="D25" s="13">
        <v>187</v>
      </c>
      <c r="E25" s="35" t="s">
        <v>447</v>
      </c>
    </row>
    <row r="26" spans="2:5" ht="11.25" customHeight="1" outlineLevel="4" x14ac:dyDescent="0.2">
      <c r="B26" s="12" t="s">
        <v>17</v>
      </c>
      <c r="C26" s="23">
        <f t="shared" si="0"/>
        <v>312.79999999999995</v>
      </c>
      <c r="D26" s="13">
        <v>272</v>
      </c>
      <c r="E26" s="35" t="s">
        <v>447</v>
      </c>
    </row>
    <row r="27" spans="2:5" ht="11.25" customHeight="1" outlineLevel="4" x14ac:dyDescent="0.2">
      <c r="B27" s="12" t="s">
        <v>18</v>
      </c>
      <c r="C27" s="23">
        <f t="shared" si="0"/>
        <v>482.99999999999994</v>
      </c>
      <c r="D27" s="13">
        <v>420</v>
      </c>
      <c r="E27" s="35" t="s">
        <v>447</v>
      </c>
    </row>
    <row r="28" spans="2:5" ht="11.25" customHeight="1" outlineLevel="4" x14ac:dyDescent="0.2">
      <c r="B28" s="12" t="s">
        <v>19</v>
      </c>
      <c r="C28" s="23">
        <f t="shared" si="0"/>
        <v>607.19999999999993</v>
      </c>
      <c r="D28" s="13">
        <v>528</v>
      </c>
      <c r="E28" s="35" t="s">
        <v>447</v>
      </c>
    </row>
    <row r="29" spans="2:5" ht="11.25" customHeight="1" outlineLevel="4" x14ac:dyDescent="0.2">
      <c r="B29" s="12" t="s">
        <v>20</v>
      </c>
      <c r="C29" s="23">
        <f t="shared" si="0"/>
        <v>813.05</v>
      </c>
      <c r="D29" s="13">
        <v>707</v>
      </c>
      <c r="E29" s="35" t="s">
        <v>447</v>
      </c>
    </row>
    <row r="30" spans="2:5" ht="11.25" customHeight="1" outlineLevel="4" x14ac:dyDescent="0.2">
      <c r="B30" s="12" t="s">
        <v>21</v>
      </c>
      <c r="C30" s="23">
        <f t="shared" si="0"/>
        <v>1193.6999999999998</v>
      </c>
      <c r="D30" s="14">
        <v>1038</v>
      </c>
      <c r="E30" s="35" t="s">
        <v>447</v>
      </c>
    </row>
    <row r="31" spans="2:5" ht="11.25" customHeight="1" outlineLevel="4" x14ac:dyDescent="0.2">
      <c r="B31" s="12" t="s">
        <v>22</v>
      </c>
      <c r="C31" s="23">
        <f t="shared" si="0"/>
        <v>1592.7499999999998</v>
      </c>
      <c r="D31" s="14">
        <v>1385</v>
      </c>
      <c r="E31" s="35" t="s">
        <v>447</v>
      </c>
    </row>
    <row r="32" spans="2:5" ht="11.25" customHeight="1" outlineLevel="4" x14ac:dyDescent="0.2">
      <c r="B32" s="12" t="s">
        <v>23</v>
      </c>
      <c r="C32" s="23">
        <f t="shared" si="0"/>
        <v>1963.05</v>
      </c>
      <c r="D32" s="14">
        <v>1707</v>
      </c>
      <c r="E32" s="35" t="s">
        <v>447</v>
      </c>
    </row>
    <row r="33" spans="2:5" ht="11.25" customHeight="1" outlineLevel="4" x14ac:dyDescent="0.2">
      <c r="B33" s="12" t="s">
        <v>24</v>
      </c>
      <c r="C33" s="23">
        <f t="shared" si="0"/>
        <v>2379.35</v>
      </c>
      <c r="D33" s="14">
        <v>2069</v>
      </c>
      <c r="E33" s="35" t="s">
        <v>447</v>
      </c>
    </row>
    <row r="34" spans="2:5" ht="11.25" customHeight="1" outlineLevel="4" x14ac:dyDescent="0.2">
      <c r="B34" s="12" t="s">
        <v>25</v>
      </c>
      <c r="C34" s="23">
        <f t="shared" si="0"/>
        <v>2940.5499999999997</v>
      </c>
      <c r="D34" s="14">
        <v>2557</v>
      </c>
      <c r="E34" s="35" t="s">
        <v>447</v>
      </c>
    </row>
    <row r="35" spans="2:5" ht="11.25" customHeight="1" outlineLevel="4" x14ac:dyDescent="0.2">
      <c r="B35" s="12" t="s">
        <v>26</v>
      </c>
      <c r="C35" s="23">
        <f t="shared" si="0"/>
        <v>3745.5499999999997</v>
      </c>
      <c r="D35" s="14">
        <v>3257</v>
      </c>
      <c r="E35" s="35" t="s">
        <v>447</v>
      </c>
    </row>
    <row r="36" spans="2:5" ht="11.25" customHeight="1" outlineLevel="4" x14ac:dyDescent="0.2">
      <c r="B36" s="12" t="s">
        <v>27</v>
      </c>
      <c r="C36" s="23">
        <f t="shared" si="0"/>
        <v>83.949999999999989</v>
      </c>
      <c r="D36" s="13">
        <v>73</v>
      </c>
      <c r="E36" s="35" t="s">
        <v>447</v>
      </c>
    </row>
    <row r="37" spans="2:5" ht="11.25" customHeight="1" outlineLevel="4" x14ac:dyDescent="0.2">
      <c r="B37" s="12" t="s">
        <v>28</v>
      </c>
      <c r="C37" s="23">
        <f t="shared" si="0"/>
        <v>120.74999999999999</v>
      </c>
      <c r="D37" s="13">
        <v>105</v>
      </c>
      <c r="E37" s="35" t="s">
        <v>447</v>
      </c>
    </row>
    <row r="38" spans="2:5" ht="11.25" customHeight="1" outlineLevel="4" x14ac:dyDescent="0.2">
      <c r="B38" s="12" t="s">
        <v>29</v>
      </c>
      <c r="C38" s="23">
        <f t="shared" si="0"/>
        <v>155.25</v>
      </c>
      <c r="D38" s="13">
        <v>135</v>
      </c>
      <c r="E38" s="35" t="s">
        <v>447</v>
      </c>
    </row>
    <row r="39" spans="2:5" ht="11.25" customHeight="1" outlineLevel="4" x14ac:dyDescent="0.2">
      <c r="B39" s="12" t="s">
        <v>30</v>
      </c>
      <c r="C39" s="23">
        <f t="shared" si="0"/>
        <v>236.89999999999998</v>
      </c>
      <c r="D39" s="13">
        <v>206</v>
      </c>
      <c r="E39" s="35" t="s">
        <v>447</v>
      </c>
    </row>
    <row r="40" spans="2:5" ht="11.25" customHeight="1" outlineLevel="4" x14ac:dyDescent="0.2">
      <c r="B40" s="12" t="s">
        <v>31</v>
      </c>
      <c r="C40" s="23">
        <f t="shared" si="0"/>
        <v>336.95</v>
      </c>
      <c r="D40" s="13">
        <v>293</v>
      </c>
      <c r="E40" s="35" t="s">
        <v>447</v>
      </c>
    </row>
    <row r="41" spans="2:5" ht="11.25" customHeight="1" outlineLevel="4" x14ac:dyDescent="0.2">
      <c r="B41" s="12" t="s">
        <v>32</v>
      </c>
      <c r="C41" s="23">
        <f t="shared" si="0"/>
        <v>520.94999999999993</v>
      </c>
      <c r="D41" s="13">
        <v>453</v>
      </c>
      <c r="E41" s="35" t="s">
        <v>447</v>
      </c>
    </row>
    <row r="42" spans="2:5" ht="11.25" customHeight="1" outlineLevel="4" x14ac:dyDescent="0.2">
      <c r="B42" s="12" t="s">
        <v>33</v>
      </c>
      <c r="C42" s="23">
        <f t="shared" si="0"/>
        <v>687.69999999999993</v>
      </c>
      <c r="D42" s="13">
        <v>598</v>
      </c>
      <c r="E42" s="35" t="s">
        <v>447</v>
      </c>
    </row>
    <row r="43" spans="2:5" ht="11.25" customHeight="1" outlineLevel="4" x14ac:dyDescent="0.2">
      <c r="B43" s="12" t="s">
        <v>34</v>
      </c>
      <c r="C43" s="23">
        <f t="shared" si="0"/>
        <v>911.94999999999993</v>
      </c>
      <c r="D43" s="13">
        <v>793</v>
      </c>
      <c r="E43" s="35" t="s">
        <v>447</v>
      </c>
    </row>
    <row r="44" spans="2:5" ht="11.25" customHeight="1" outlineLevel="4" x14ac:dyDescent="0.2">
      <c r="B44" s="12" t="s">
        <v>35</v>
      </c>
      <c r="C44" s="23">
        <f t="shared" si="0"/>
        <v>1331.6999999999998</v>
      </c>
      <c r="D44" s="14">
        <v>1158</v>
      </c>
      <c r="E44" s="35" t="s">
        <v>447</v>
      </c>
    </row>
    <row r="45" spans="2:5" ht="11.25" customHeight="1" outlineLevel="4" x14ac:dyDescent="0.2">
      <c r="B45" s="12" t="s">
        <v>36</v>
      </c>
      <c r="C45" s="23">
        <f t="shared" si="0"/>
        <v>1805.4999999999998</v>
      </c>
      <c r="D45" s="14">
        <v>1570</v>
      </c>
      <c r="E45" s="35" t="s">
        <v>447</v>
      </c>
    </row>
    <row r="46" spans="2:5" ht="11.25" customHeight="1" outlineLevel="4" x14ac:dyDescent="0.2">
      <c r="B46" s="12" t="s">
        <v>37</v>
      </c>
      <c r="C46" s="23">
        <f t="shared" si="0"/>
        <v>2183.85</v>
      </c>
      <c r="D46" s="14">
        <v>1899</v>
      </c>
      <c r="E46" s="35" t="s">
        <v>447</v>
      </c>
    </row>
    <row r="47" spans="2:5" ht="11.25" customHeight="1" outlineLevel="4" x14ac:dyDescent="0.2">
      <c r="B47" s="12" t="s">
        <v>38</v>
      </c>
      <c r="C47" s="23">
        <f t="shared" si="0"/>
        <v>2757.7</v>
      </c>
      <c r="D47" s="14">
        <v>2398</v>
      </c>
      <c r="E47" s="35" t="s">
        <v>447</v>
      </c>
    </row>
    <row r="48" spans="2:5" ht="11.25" customHeight="1" outlineLevel="4" x14ac:dyDescent="0.2">
      <c r="B48" s="12" t="s">
        <v>39</v>
      </c>
      <c r="C48" s="23">
        <f t="shared" si="0"/>
        <v>3415.4999999999995</v>
      </c>
      <c r="D48" s="14">
        <v>2970</v>
      </c>
      <c r="E48" s="35" t="s">
        <v>447</v>
      </c>
    </row>
    <row r="49" spans="2:5" ht="11.25" customHeight="1" outlineLevel="4" x14ac:dyDescent="0.2">
      <c r="B49" s="12" t="s">
        <v>40</v>
      </c>
      <c r="C49" s="23">
        <f t="shared" si="0"/>
        <v>4321.7</v>
      </c>
      <c r="D49" s="14">
        <v>3758</v>
      </c>
      <c r="E49" s="35" t="s">
        <v>447</v>
      </c>
    </row>
    <row r="50" spans="2:5" ht="11.25" customHeight="1" outlineLevel="4" x14ac:dyDescent="0.2">
      <c r="B50" s="12" t="s">
        <v>41</v>
      </c>
      <c r="C50" s="23">
        <f t="shared" si="0"/>
        <v>101.19999999999999</v>
      </c>
      <c r="D50" s="13">
        <v>88</v>
      </c>
      <c r="E50" s="35" t="s">
        <v>447</v>
      </c>
    </row>
    <row r="51" spans="2:5" ht="11.25" customHeight="1" outlineLevel="4" x14ac:dyDescent="0.2">
      <c r="B51" s="12" t="s">
        <v>42</v>
      </c>
      <c r="C51" s="23">
        <f t="shared" si="0"/>
        <v>143.75</v>
      </c>
      <c r="D51" s="13">
        <v>125</v>
      </c>
      <c r="E51" s="35" t="s">
        <v>447</v>
      </c>
    </row>
    <row r="52" spans="2:5" ht="11.25" customHeight="1" outlineLevel="4" x14ac:dyDescent="0.2">
      <c r="B52" s="12" t="s">
        <v>43</v>
      </c>
      <c r="C52" s="23">
        <f t="shared" si="0"/>
        <v>186.29999999999998</v>
      </c>
      <c r="D52" s="13">
        <v>162</v>
      </c>
      <c r="E52" s="35" t="s">
        <v>447</v>
      </c>
    </row>
    <row r="53" spans="2:5" ht="11.25" customHeight="1" outlineLevel="4" x14ac:dyDescent="0.2">
      <c r="B53" s="12" t="s">
        <v>44</v>
      </c>
      <c r="C53" s="23">
        <f t="shared" si="0"/>
        <v>286.34999999999997</v>
      </c>
      <c r="D53" s="13">
        <v>249</v>
      </c>
      <c r="E53" s="35" t="s">
        <v>447</v>
      </c>
    </row>
    <row r="54" spans="2:5" ht="11.25" customHeight="1" outlineLevel="4" x14ac:dyDescent="0.2">
      <c r="B54" s="12" t="s">
        <v>45</v>
      </c>
      <c r="C54" s="23">
        <f t="shared" si="0"/>
        <v>420.9</v>
      </c>
      <c r="D54" s="13">
        <v>366</v>
      </c>
      <c r="E54" s="35" t="s">
        <v>447</v>
      </c>
    </row>
    <row r="55" spans="2:5" ht="11.25" customHeight="1" outlineLevel="4" x14ac:dyDescent="0.2">
      <c r="B55" s="12" t="s">
        <v>46</v>
      </c>
      <c r="C55" s="23">
        <f t="shared" si="0"/>
        <v>649.75</v>
      </c>
      <c r="D55" s="13">
        <v>565</v>
      </c>
      <c r="E55" s="35" t="s">
        <v>447</v>
      </c>
    </row>
    <row r="56" spans="2:5" ht="11.25" customHeight="1" outlineLevel="4" x14ac:dyDescent="0.2">
      <c r="B56" s="12" t="s">
        <v>47</v>
      </c>
      <c r="C56" s="23">
        <f t="shared" si="0"/>
        <v>844.09999999999991</v>
      </c>
      <c r="D56" s="13">
        <v>734</v>
      </c>
      <c r="E56" s="35" t="s">
        <v>447</v>
      </c>
    </row>
    <row r="57" spans="2:5" ht="11.25" customHeight="1" outlineLevel="4" x14ac:dyDescent="0.2">
      <c r="B57" s="12" t="s">
        <v>48</v>
      </c>
      <c r="C57" s="23">
        <f t="shared" si="0"/>
        <v>1177.5999999999999</v>
      </c>
      <c r="D57" s="14">
        <v>1024</v>
      </c>
      <c r="E57" s="35" t="s">
        <v>447</v>
      </c>
    </row>
    <row r="58" spans="2:5" ht="11.25" customHeight="1" outlineLevel="4" x14ac:dyDescent="0.2">
      <c r="B58" s="12" t="s">
        <v>49</v>
      </c>
      <c r="C58" s="23">
        <f t="shared" si="0"/>
        <v>1689.35</v>
      </c>
      <c r="D58" s="14">
        <v>1469</v>
      </c>
      <c r="E58" s="35" t="s">
        <v>447</v>
      </c>
    </row>
    <row r="59" spans="2:5" ht="12" customHeight="1" outlineLevel="3" x14ac:dyDescent="0.2">
      <c r="B59" s="25" t="s">
        <v>50</v>
      </c>
      <c r="C59" s="24"/>
      <c r="D59" s="26"/>
      <c r="E59" s="36"/>
    </row>
    <row r="60" spans="2:5" ht="11.25" customHeight="1" outlineLevel="4" x14ac:dyDescent="0.2">
      <c r="B60" s="12" t="s">
        <v>51</v>
      </c>
      <c r="C60" s="23">
        <f t="shared" si="0"/>
        <v>118.44999999999999</v>
      </c>
      <c r="D60" s="13">
        <v>103</v>
      </c>
      <c r="E60" s="35" t="s">
        <v>447</v>
      </c>
    </row>
    <row r="61" spans="2:5" ht="11.25" customHeight="1" outlineLevel="4" x14ac:dyDescent="0.2">
      <c r="B61" s="12" t="s">
        <v>52</v>
      </c>
      <c r="C61" s="23">
        <f t="shared" si="0"/>
        <v>189.74999999999997</v>
      </c>
      <c r="D61" s="13">
        <v>165</v>
      </c>
      <c r="E61" s="35" t="s">
        <v>447</v>
      </c>
    </row>
    <row r="62" spans="2:5" ht="11.25" customHeight="1" outlineLevel="4" x14ac:dyDescent="0.2">
      <c r="B62" s="12" t="s">
        <v>53</v>
      </c>
      <c r="C62" s="23">
        <f t="shared" si="0"/>
        <v>182.85</v>
      </c>
      <c r="D62" s="13">
        <v>159</v>
      </c>
      <c r="E62" s="35" t="s">
        <v>447</v>
      </c>
    </row>
    <row r="63" spans="2:5" ht="11.25" customHeight="1" outlineLevel="4" x14ac:dyDescent="0.2">
      <c r="B63" s="12" t="s">
        <v>54</v>
      </c>
      <c r="C63" s="23">
        <f t="shared" si="0"/>
        <v>274.84999999999997</v>
      </c>
      <c r="D63" s="13">
        <v>239</v>
      </c>
      <c r="E63" s="35" t="s">
        <v>447</v>
      </c>
    </row>
    <row r="64" spans="2:5" ht="11.25" customHeight="1" outlineLevel="4" x14ac:dyDescent="0.2">
      <c r="B64" s="12" t="s">
        <v>55</v>
      </c>
      <c r="C64" s="23">
        <f t="shared" si="0"/>
        <v>10954.9</v>
      </c>
      <c r="D64" s="14">
        <v>9526</v>
      </c>
      <c r="E64" s="35" t="s">
        <v>447</v>
      </c>
    </row>
    <row r="65" spans="2:5" ht="11.25" customHeight="1" outlineLevel="4" x14ac:dyDescent="0.2">
      <c r="B65" s="12" t="s">
        <v>56</v>
      </c>
      <c r="C65" s="23">
        <f t="shared" si="0"/>
        <v>14075.999999999998</v>
      </c>
      <c r="D65" s="14">
        <v>12240</v>
      </c>
      <c r="E65" s="35" t="s">
        <v>447</v>
      </c>
    </row>
    <row r="66" spans="2:5" ht="11.25" customHeight="1" outlineLevel="4" x14ac:dyDescent="0.2">
      <c r="B66" s="12" t="s">
        <v>57</v>
      </c>
      <c r="C66" s="23">
        <f t="shared" si="0"/>
        <v>16954.449999999997</v>
      </c>
      <c r="D66" s="14">
        <v>14743</v>
      </c>
      <c r="E66" s="35" t="s">
        <v>447</v>
      </c>
    </row>
    <row r="67" spans="2:5" ht="11.25" customHeight="1" outlineLevel="4" x14ac:dyDescent="0.2">
      <c r="B67" s="12" t="s">
        <v>58</v>
      </c>
      <c r="C67" s="23">
        <f t="shared" si="0"/>
        <v>125.35</v>
      </c>
      <c r="D67" s="13">
        <v>109</v>
      </c>
      <c r="E67" s="35" t="s">
        <v>447</v>
      </c>
    </row>
    <row r="68" spans="2:5" ht="11.25" customHeight="1" outlineLevel="4" x14ac:dyDescent="0.2">
      <c r="B68" s="12" t="s">
        <v>59</v>
      </c>
      <c r="C68" s="23">
        <f t="shared" si="0"/>
        <v>195.49999999999997</v>
      </c>
      <c r="D68" s="13">
        <v>170</v>
      </c>
      <c r="E68" s="35" t="s">
        <v>447</v>
      </c>
    </row>
    <row r="69" spans="2:5" ht="11.25" customHeight="1" outlineLevel="4" x14ac:dyDescent="0.2">
      <c r="B69" s="12" t="s">
        <v>60</v>
      </c>
      <c r="C69" s="23">
        <f t="shared" si="0"/>
        <v>301.29999999999995</v>
      </c>
      <c r="D69" s="13">
        <v>262</v>
      </c>
      <c r="E69" s="35" t="s">
        <v>447</v>
      </c>
    </row>
    <row r="70" spans="2:5" ht="11.25" customHeight="1" outlineLevel="4" x14ac:dyDescent="0.2">
      <c r="B70" s="12" t="s">
        <v>61</v>
      </c>
      <c r="C70" s="23">
        <f t="shared" si="0"/>
        <v>423.2</v>
      </c>
      <c r="D70" s="13">
        <v>368</v>
      </c>
      <c r="E70" s="35" t="s">
        <v>447</v>
      </c>
    </row>
    <row r="71" spans="2:5" ht="11.25" customHeight="1" outlineLevel="4" x14ac:dyDescent="0.2">
      <c r="B71" s="12" t="s">
        <v>62</v>
      </c>
      <c r="C71" s="23">
        <f t="shared" si="0"/>
        <v>186.29999999999998</v>
      </c>
      <c r="D71" s="13">
        <v>162</v>
      </c>
      <c r="E71" s="35" t="s">
        <v>447</v>
      </c>
    </row>
    <row r="72" spans="2:5" ht="11.25" customHeight="1" outlineLevel="4" x14ac:dyDescent="0.2">
      <c r="B72" s="12" t="s">
        <v>63</v>
      </c>
      <c r="C72" s="23">
        <f t="shared" si="0"/>
        <v>282.89999999999998</v>
      </c>
      <c r="D72" s="13">
        <v>246</v>
      </c>
      <c r="E72" s="35" t="s">
        <v>447</v>
      </c>
    </row>
    <row r="73" spans="2:5" ht="11.25" customHeight="1" outlineLevel="4" x14ac:dyDescent="0.2">
      <c r="B73" s="12" t="s">
        <v>64</v>
      </c>
      <c r="C73" s="23">
        <f t="shared" si="0"/>
        <v>448.49999999999994</v>
      </c>
      <c r="D73" s="13">
        <v>390</v>
      </c>
      <c r="E73" s="35" t="s">
        <v>447</v>
      </c>
    </row>
    <row r="74" spans="2:5" ht="11.25" customHeight="1" outlineLevel="4" x14ac:dyDescent="0.2">
      <c r="B74" s="12" t="s">
        <v>65</v>
      </c>
      <c r="C74" s="23">
        <f t="shared" si="0"/>
        <v>537.04999999999995</v>
      </c>
      <c r="D74" s="13">
        <v>467</v>
      </c>
      <c r="E74" s="35" t="s">
        <v>447</v>
      </c>
    </row>
    <row r="75" spans="2:5" ht="11.25" customHeight="1" outlineLevel="4" x14ac:dyDescent="0.2">
      <c r="B75" s="12" t="s">
        <v>66</v>
      </c>
      <c r="C75" s="23">
        <f t="shared" si="0"/>
        <v>638.25</v>
      </c>
      <c r="D75" s="13">
        <v>555</v>
      </c>
      <c r="E75" s="35" t="s">
        <v>447</v>
      </c>
    </row>
    <row r="76" spans="2:5" ht="11.25" customHeight="1" outlineLevel="4" x14ac:dyDescent="0.2">
      <c r="B76" s="12" t="s">
        <v>67</v>
      </c>
      <c r="C76" s="23">
        <f t="shared" si="0"/>
        <v>785.44999999999993</v>
      </c>
      <c r="D76" s="13">
        <v>683</v>
      </c>
      <c r="E76" s="35" t="s">
        <v>447</v>
      </c>
    </row>
    <row r="77" spans="2:5" ht="11.25" customHeight="1" outlineLevel="4" x14ac:dyDescent="0.2">
      <c r="B77" s="12" t="s">
        <v>68</v>
      </c>
      <c r="C77" s="23">
        <f t="shared" si="0"/>
        <v>1076.3999999999999</v>
      </c>
      <c r="D77" s="13">
        <v>936</v>
      </c>
      <c r="E77" s="35" t="s">
        <v>447</v>
      </c>
    </row>
    <row r="78" spans="2:5" ht="11.25" customHeight="1" outlineLevel="4" x14ac:dyDescent="0.2">
      <c r="B78" s="12" t="s">
        <v>69</v>
      </c>
      <c r="C78" s="23">
        <f t="shared" si="0"/>
        <v>1279.9499999999998</v>
      </c>
      <c r="D78" s="14">
        <v>1113</v>
      </c>
      <c r="E78" s="35" t="s">
        <v>447</v>
      </c>
    </row>
    <row r="79" spans="2:5" ht="11.25" customHeight="1" outlineLevel="4" x14ac:dyDescent="0.2">
      <c r="B79" s="12" t="s">
        <v>70</v>
      </c>
      <c r="C79" s="23">
        <f t="shared" si="0"/>
        <v>1757.1999999999998</v>
      </c>
      <c r="D79" s="14">
        <v>1528</v>
      </c>
      <c r="E79" s="35" t="s">
        <v>447</v>
      </c>
    </row>
    <row r="80" spans="2:5" ht="11.25" customHeight="1" outlineLevel="4" x14ac:dyDescent="0.2">
      <c r="B80" s="12" t="s">
        <v>71</v>
      </c>
      <c r="C80" s="23">
        <f t="shared" si="0"/>
        <v>2167.75</v>
      </c>
      <c r="D80" s="14">
        <v>1885</v>
      </c>
      <c r="E80" s="35" t="s">
        <v>447</v>
      </c>
    </row>
    <row r="81" spans="2:5" ht="11.25" customHeight="1" outlineLevel="4" x14ac:dyDescent="0.2">
      <c r="B81" s="12" t="s">
        <v>72</v>
      </c>
      <c r="C81" s="23">
        <f t="shared" ref="C81:C144" si="1">D81*115%</f>
        <v>3287.85</v>
      </c>
      <c r="D81" s="14">
        <v>2859</v>
      </c>
      <c r="E81" s="35" t="s">
        <v>447</v>
      </c>
    </row>
    <row r="82" spans="2:5" ht="11.25" customHeight="1" outlineLevel="4" x14ac:dyDescent="0.2">
      <c r="B82" s="12" t="s">
        <v>73</v>
      </c>
      <c r="C82" s="23">
        <f t="shared" si="1"/>
        <v>4291.7999999999993</v>
      </c>
      <c r="D82" s="14">
        <v>3732</v>
      </c>
      <c r="E82" s="35" t="s">
        <v>447</v>
      </c>
    </row>
    <row r="83" spans="2:5" ht="11.25" customHeight="1" outlineLevel="4" x14ac:dyDescent="0.2">
      <c r="B83" s="12" t="s">
        <v>74</v>
      </c>
      <c r="C83" s="23">
        <f t="shared" si="1"/>
        <v>5866.15</v>
      </c>
      <c r="D83" s="14">
        <v>5101</v>
      </c>
      <c r="E83" s="35" t="s">
        <v>447</v>
      </c>
    </row>
    <row r="84" spans="2:5" ht="11.25" customHeight="1" outlineLevel="4" x14ac:dyDescent="0.2">
      <c r="B84" s="12" t="s">
        <v>75</v>
      </c>
      <c r="C84" s="23">
        <f t="shared" si="1"/>
        <v>8427.1999999999989</v>
      </c>
      <c r="D84" s="14">
        <v>7328</v>
      </c>
      <c r="E84" s="35" t="s">
        <v>447</v>
      </c>
    </row>
    <row r="85" spans="2:5" ht="11.25" customHeight="1" outlineLevel="4" x14ac:dyDescent="0.2">
      <c r="B85" s="12" t="s">
        <v>76</v>
      </c>
      <c r="C85" s="23">
        <f t="shared" si="1"/>
        <v>11422.949999999999</v>
      </c>
      <c r="D85" s="14">
        <v>9933</v>
      </c>
      <c r="E85" s="35" t="s">
        <v>447</v>
      </c>
    </row>
    <row r="86" spans="2:5" ht="11.25" customHeight="1" outlineLevel="4" x14ac:dyDescent="0.2">
      <c r="B86" s="12" t="s">
        <v>77</v>
      </c>
      <c r="C86" s="23">
        <f t="shared" si="1"/>
        <v>14677.449999999999</v>
      </c>
      <c r="D86" s="14">
        <v>12763</v>
      </c>
      <c r="E86" s="35" t="s">
        <v>447</v>
      </c>
    </row>
    <row r="87" spans="2:5" ht="11.25" customHeight="1" outlineLevel="4" x14ac:dyDescent="0.2">
      <c r="B87" s="12" t="s">
        <v>78</v>
      </c>
      <c r="C87" s="23">
        <f t="shared" si="1"/>
        <v>17746.8</v>
      </c>
      <c r="D87" s="14">
        <v>15432</v>
      </c>
      <c r="E87" s="35" t="s">
        <v>447</v>
      </c>
    </row>
    <row r="88" spans="2:5" ht="11.25" customHeight="1" outlineLevel="4" x14ac:dyDescent="0.2">
      <c r="B88" s="12" t="s">
        <v>79</v>
      </c>
      <c r="C88" s="23">
        <f t="shared" si="1"/>
        <v>248.39999999999998</v>
      </c>
      <c r="D88" s="13">
        <v>216</v>
      </c>
      <c r="E88" s="35" t="s">
        <v>447</v>
      </c>
    </row>
    <row r="89" spans="2:5" ht="11.25" customHeight="1" outlineLevel="4" x14ac:dyDescent="0.2">
      <c r="B89" s="12" t="s">
        <v>80</v>
      </c>
      <c r="C89" s="23">
        <f t="shared" si="1"/>
        <v>384.09999999999997</v>
      </c>
      <c r="D89" s="13">
        <v>334</v>
      </c>
      <c r="E89" s="35" t="s">
        <v>447</v>
      </c>
    </row>
    <row r="90" spans="2:5" ht="11.25" customHeight="1" outlineLevel="4" x14ac:dyDescent="0.2">
      <c r="B90" s="12" t="s">
        <v>81</v>
      </c>
      <c r="C90" s="23">
        <f t="shared" si="1"/>
        <v>584.19999999999993</v>
      </c>
      <c r="D90" s="13">
        <v>508</v>
      </c>
      <c r="E90" s="35" t="s">
        <v>447</v>
      </c>
    </row>
    <row r="91" spans="2:5" ht="11.25" customHeight="1" outlineLevel="4" x14ac:dyDescent="0.2">
      <c r="B91" s="12" t="s">
        <v>82</v>
      </c>
      <c r="C91" s="23">
        <f t="shared" si="1"/>
        <v>837.19999999999993</v>
      </c>
      <c r="D91" s="13">
        <v>728</v>
      </c>
      <c r="E91" s="35" t="s">
        <v>447</v>
      </c>
    </row>
    <row r="92" spans="2:5" ht="11.25" customHeight="1" outlineLevel="4" x14ac:dyDescent="0.2">
      <c r="B92" s="12" t="s">
        <v>83</v>
      </c>
      <c r="C92" s="23">
        <f t="shared" si="1"/>
        <v>1400.6999999999998</v>
      </c>
      <c r="D92" s="14">
        <v>1218</v>
      </c>
      <c r="E92" s="35" t="s">
        <v>447</v>
      </c>
    </row>
    <row r="93" spans="2:5" ht="11.25" customHeight="1" outlineLevel="4" x14ac:dyDescent="0.2">
      <c r="B93" s="12" t="s">
        <v>84</v>
      </c>
      <c r="C93" s="23">
        <f t="shared" si="1"/>
        <v>2390.85</v>
      </c>
      <c r="D93" s="14">
        <v>2079</v>
      </c>
      <c r="E93" s="35" t="s">
        <v>447</v>
      </c>
    </row>
    <row r="94" spans="2:5" ht="11.25" customHeight="1" outlineLevel="4" x14ac:dyDescent="0.2">
      <c r="B94" s="12" t="s">
        <v>85</v>
      </c>
      <c r="C94" s="23">
        <f t="shared" si="1"/>
        <v>3587.9999999999995</v>
      </c>
      <c r="D94" s="14">
        <v>3120</v>
      </c>
      <c r="E94" s="35" t="s">
        <v>447</v>
      </c>
    </row>
    <row r="95" spans="2:5" ht="11.25" customHeight="1" outlineLevel="4" x14ac:dyDescent="0.2">
      <c r="B95" s="12" t="s">
        <v>86</v>
      </c>
      <c r="C95" s="23">
        <f t="shared" si="1"/>
        <v>5000.2</v>
      </c>
      <c r="D95" s="14">
        <v>4348</v>
      </c>
      <c r="E95" s="35" t="s">
        <v>447</v>
      </c>
    </row>
    <row r="96" spans="2:5" ht="11.25" customHeight="1" outlineLevel="4" x14ac:dyDescent="0.2">
      <c r="B96" s="12" t="s">
        <v>87</v>
      </c>
      <c r="C96" s="23">
        <f t="shared" si="1"/>
        <v>6763.15</v>
      </c>
      <c r="D96" s="14">
        <v>5881</v>
      </c>
      <c r="E96" s="35" t="s">
        <v>447</v>
      </c>
    </row>
    <row r="97" spans="2:5" ht="11.25" customHeight="1" outlineLevel="4" x14ac:dyDescent="0.2">
      <c r="B97" s="12" t="s">
        <v>88</v>
      </c>
      <c r="C97" s="23">
        <f t="shared" si="1"/>
        <v>304.75</v>
      </c>
      <c r="D97" s="13">
        <v>265</v>
      </c>
      <c r="E97" s="35" t="s">
        <v>447</v>
      </c>
    </row>
    <row r="98" spans="2:5" ht="11.25" customHeight="1" outlineLevel="4" x14ac:dyDescent="0.2">
      <c r="B98" s="12" t="s">
        <v>89</v>
      </c>
      <c r="C98" s="23">
        <f t="shared" si="1"/>
        <v>480.7</v>
      </c>
      <c r="D98" s="13">
        <v>418</v>
      </c>
      <c r="E98" s="35" t="s">
        <v>447</v>
      </c>
    </row>
    <row r="99" spans="2:5" ht="11.25" customHeight="1" outlineLevel="4" x14ac:dyDescent="0.2">
      <c r="B99" s="12" t="s">
        <v>90</v>
      </c>
      <c r="C99" s="23">
        <f t="shared" si="1"/>
        <v>733.69999999999993</v>
      </c>
      <c r="D99" s="13">
        <v>638</v>
      </c>
      <c r="E99" s="35" t="s">
        <v>447</v>
      </c>
    </row>
    <row r="100" spans="2:5" ht="11.25" customHeight="1" outlineLevel="4" x14ac:dyDescent="0.2">
      <c r="B100" s="12" t="s">
        <v>91</v>
      </c>
      <c r="C100" s="23">
        <f t="shared" si="1"/>
        <v>1048.8</v>
      </c>
      <c r="D100" s="13">
        <v>912</v>
      </c>
      <c r="E100" s="35" t="s">
        <v>447</v>
      </c>
    </row>
    <row r="101" spans="2:5" ht="11.25" customHeight="1" outlineLevel="4" x14ac:dyDescent="0.2">
      <c r="B101" s="12" t="s">
        <v>92</v>
      </c>
      <c r="C101" s="23">
        <f t="shared" si="1"/>
        <v>1767.55</v>
      </c>
      <c r="D101" s="14">
        <v>1537</v>
      </c>
      <c r="E101" s="35" t="s">
        <v>447</v>
      </c>
    </row>
    <row r="102" spans="2:5" ht="11.25" customHeight="1" outlineLevel="4" x14ac:dyDescent="0.2">
      <c r="B102" s="12" t="s">
        <v>93</v>
      </c>
      <c r="C102" s="23">
        <f t="shared" si="1"/>
        <v>2907.2</v>
      </c>
      <c r="D102" s="14">
        <v>2528</v>
      </c>
      <c r="E102" s="35" t="s">
        <v>447</v>
      </c>
    </row>
    <row r="103" spans="2:5" ht="11.25" customHeight="1" outlineLevel="4" x14ac:dyDescent="0.2">
      <c r="B103" s="12" t="s">
        <v>94</v>
      </c>
      <c r="C103" s="23">
        <f t="shared" si="1"/>
        <v>4457.3999999999996</v>
      </c>
      <c r="D103" s="14">
        <v>3876</v>
      </c>
      <c r="E103" s="35" t="s">
        <v>447</v>
      </c>
    </row>
    <row r="104" spans="2:5" ht="11.25" customHeight="1" outlineLevel="4" x14ac:dyDescent="0.2">
      <c r="B104" s="12" t="s">
        <v>95</v>
      </c>
      <c r="C104" s="23">
        <f t="shared" si="1"/>
        <v>6259.45</v>
      </c>
      <c r="D104" s="14">
        <v>5443</v>
      </c>
      <c r="E104" s="35" t="s">
        <v>447</v>
      </c>
    </row>
    <row r="105" spans="2:5" ht="11.25" customHeight="1" outlineLevel="4" x14ac:dyDescent="0.2">
      <c r="B105" s="12" t="s">
        <v>96</v>
      </c>
      <c r="C105" s="23">
        <f t="shared" si="1"/>
        <v>8289.1999999999989</v>
      </c>
      <c r="D105" s="14">
        <v>7208</v>
      </c>
      <c r="E105" s="35" t="s">
        <v>447</v>
      </c>
    </row>
    <row r="106" spans="2:5" ht="11.25" customHeight="1" outlineLevel="4" x14ac:dyDescent="0.2">
      <c r="B106" s="12" t="s">
        <v>97</v>
      </c>
      <c r="C106" s="23">
        <f t="shared" si="1"/>
        <v>12215.3</v>
      </c>
      <c r="D106" s="14">
        <v>10622</v>
      </c>
      <c r="E106" s="35" t="s">
        <v>447</v>
      </c>
    </row>
    <row r="107" spans="2:5" ht="11.25" customHeight="1" outlineLevel="4" x14ac:dyDescent="0.2">
      <c r="B107" s="12" t="s">
        <v>98</v>
      </c>
      <c r="C107" s="23">
        <f t="shared" si="1"/>
        <v>16325.4</v>
      </c>
      <c r="D107" s="14">
        <v>14196</v>
      </c>
      <c r="E107" s="35" t="s">
        <v>447</v>
      </c>
    </row>
    <row r="108" spans="2:5" ht="12" customHeight="1" outlineLevel="3" x14ac:dyDescent="0.2">
      <c r="B108" s="25" t="s">
        <v>99</v>
      </c>
      <c r="C108" s="24"/>
      <c r="D108" s="26"/>
      <c r="E108" s="36"/>
    </row>
    <row r="109" spans="2:5" ht="11.25" customHeight="1" outlineLevel="4" x14ac:dyDescent="0.2">
      <c r="B109" s="12" t="s">
        <v>100</v>
      </c>
      <c r="C109" s="23">
        <f t="shared" si="1"/>
        <v>963.69999999999993</v>
      </c>
      <c r="D109" s="13">
        <v>838</v>
      </c>
      <c r="E109" s="35" t="s">
        <v>447</v>
      </c>
    </row>
    <row r="110" spans="2:5" ht="11.25" customHeight="1" outlineLevel="4" x14ac:dyDescent="0.2">
      <c r="B110" s="12" t="s">
        <v>101</v>
      </c>
      <c r="C110" s="23">
        <f t="shared" si="1"/>
        <v>131.1</v>
      </c>
      <c r="D110" s="13">
        <v>114</v>
      </c>
      <c r="E110" s="35" t="s">
        <v>447</v>
      </c>
    </row>
    <row r="111" spans="2:5" ht="11.25" customHeight="1" outlineLevel="4" x14ac:dyDescent="0.2">
      <c r="B111" s="12" t="s">
        <v>102</v>
      </c>
      <c r="C111" s="23">
        <f t="shared" si="1"/>
        <v>196.64999999999998</v>
      </c>
      <c r="D111" s="13">
        <v>171</v>
      </c>
      <c r="E111" s="35" t="s">
        <v>447</v>
      </c>
    </row>
    <row r="112" spans="2:5" ht="11.25" customHeight="1" outlineLevel="4" x14ac:dyDescent="0.2">
      <c r="B112" s="12" t="s">
        <v>103</v>
      </c>
      <c r="C112" s="23">
        <f t="shared" si="1"/>
        <v>194.35</v>
      </c>
      <c r="D112" s="13">
        <v>169</v>
      </c>
      <c r="E112" s="35" t="s">
        <v>447</v>
      </c>
    </row>
    <row r="113" spans="2:5" ht="11.25" customHeight="1" outlineLevel="4" x14ac:dyDescent="0.2">
      <c r="B113" s="12" t="s">
        <v>104</v>
      </c>
      <c r="C113" s="23">
        <f t="shared" si="1"/>
        <v>302.45</v>
      </c>
      <c r="D113" s="13">
        <v>263</v>
      </c>
      <c r="E113" s="35" t="s">
        <v>447</v>
      </c>
    </row>
    <row r="114" spans="2:5" ht="11.25" customHeight="1" outlineLevel="4" x14ac:dyDescent="0.2">
      <c r="B114" s="12" t="s">
        <v>105</v>
      </c>
      <c r="C114" s="23">
        <f t="shared" si="1"/>
        <v>472.65</v>
      </c>
      <c r="D114" s="13">
        <v>411</v>
      </c>
      <c r="E114" s="35" t="s">
        <v>447</v>
      </c>
    </row>
    <row r="115" spans="2:5" ht="11.25" customHeight="1" outlineLevel="4" x14ac:dyDescent="0.2">
      <c r="B115" s="12" t="s">
        <v>106</v>
      </c>
      <c r="C115" s="23">
        <f t="shared" si="1"/>
        <v>671.59999999999991</v>
      </c>
      <c r="D115" s="13">
        <v>584</v>
      </c>
      <c r="E115" s="35" t="s">
        <v>447</v>
      </c>
    </row>
    <row r="116" spans="2:5" ht="11.25" customHeight="1" outlineLevel="4" x14ac:dyDescent="0.2">
      <c r="B116" s="12" t="s">
        <v>107</v>
      </c>
      <c r="C116" s="23">
        <f t="shared" si="1"/>
        <v>1102.8499999999999</v>
      </c>
      <c r="D116" s="13">
        <v>959</v>
      </c>
      <c r="E116" s="35" t="s">
        <v>447</v>
      </c>
    </row>
    <row r="117" spans="2:5" ht="11.25" customHeight="1" outlineLevel="4" x14ac:dyDescent="0.2">
      <c r="B117" s="12" t="s">
        <v>108</v>
      </c>
      <c r="C117" s="23">
        <f t="shared" si="1"/>
        <v>258.75</v>
      </c>
      <c r="D117" s="13">
        <v>225</v>
      </c>
      <c r="E117" s="35" t="s">
        <v>447</v>
      </c>
    </row>
    <row r="118" spans="2:5" ht="11.25" customHeight="1" outlineLevel="4" x14ac:dyDescent="0.2">
      <c r="B118" s="12" t="s">
        <v>109</v>
      </c>
      <c r="C118" s="23">
        <f t="shared" si="1"/>
        <v>400.2</v>
      </c>
      <c r="D118" s="13">
        <v>348</v>
      </c>
      <c r="E118" s="35" t="s">
        <v>447</v>
      </c>
    </row>
    <row r="119" spans="2:5" ht="11.25" customHeight="1" outlineLevel="4" x14ac:dyDescent="0.2">
      <c r="B119" s="12" t="s">
        <v>110</v>
      </c>
      <c r="C119" s="23">
        <f t="shared" si="1"/>
        <v>400.2</v>
      </c>
      <c r="D119" s="13">
        <v>348</v>
      </c>
      <c r="E119" s="35" t="s">
        <v>447</v>
      </c>
    </row>
    <row r="120" spans="2:5" ht="11.25" customHeight="1" outlineLevel="4" x14ac:dyDescent="0.2">
      <c r="B120" s="12" t="s">
        <v>111</v>
      </c>
      <c r="C120" s="23">
        <f t="shared" si="1"/>
        <v>631.34999999999991</v>
      </c>
      <c r="D120" s="13">
        <v>549</v>
      </c>
      <c r="E120" s="35" t="s">
        <v>447</v>
      </c>
    </row>
    <row r="121" spans="2:5" ht="11.25" customHeight="1" outlineLevel="4" x14ac:dyDescent="0.2">
      <c r="B121" s="12" t="s">
        <v>112</v>
      </c>
      <c r="C121" s="23">
        <f t="shared" si="1"/>
        <v>913.09999999999991</v>
      </c>
      <c r="D121" s="13">
        <v>794</v>
      </c>
      <c r="E121" s="35" t="s">
        <v>447</v>
      </c>
    </row>
    <row r="122" spans="2:5" ht="11.25" customHeight="1" outlineLevel="4" x14ac:dyDescent="0.2">
      <c r="B122" s="12" t="s">
        <v>113</v>
      </c>
      <c r="C122" s="23">
        <f t="shared" si="1"/>
        <v>1458.1999999999998</v>
      </c>
      <c r="D122" s="14">
        <v>1268</v>
      </c>
      <c r="E122" s="35" t="s">
        <v>447</v>
      </c>
    </row>
    <row r="123" spans="2:5" ht="11.25" customHeight="1" outlineLevel="4" x14ac:dyDescent="0.2">
      <c r="B123" s="12" t="s">
        <v>114</v>
      </c>
      <c r="C123" s="23">
        <f t="shared" si="1"/>
        <v>318.54999999999995</v>
      </c>
      <c r="D123" s="13">
        <v>277</v>
      </c>
      <c r="E123" s="35" t="s">
        <v>447</v>
      </c>
    </row>
    <row r="124" spans="2:5" ht="11.25" customHeight="1" outlineLevel="4" x14ac:dyDescent="0.2">
      <c r="B124" s="12" t="s">
        <v>115</v>
      </c>
      <c r="C124" s="23">
        <f t="shared" si="1"/>
        <v>500.24999999999994</v>
      </c>
      <c r="D124" s="13">
        <v>435</v>
      </c>
      <c r="E124" s="35" t="s">
        <v>447</v>
      </c>
    </row>
    <row r="125" spans="2:5" ht="11.25" customHeight="1" outlineLevel="4" x14ac:dyDescent="0.2">
      <c r="B125" s="12" t="s">
        <v>116</v>
      </c>
      <c r="C125" s="23">
        <f t="shared" si="1"/>
        <v>767.05</v>
      </c>
      <c r="D125" s="13">
        <v>667</v>
      </c>
      <c r="E125" s="35" t="s">
        <v>447</v>
      </c>
    </row>
    <row r="126" spans="2:5" ht="11.25" customHeight="1" outlineLevel="4" x14ac:dyDescent="0.2">
      <c r="B126" s="12" t="s">
        <v>117</v>
      </c>
      <c r="C126" s="23">
        <f t="shared" si="1"/>
        <v>1081</v>
      </c>
      <c r="D126" s="13">
        <v>940</v>
      </c>
      <c r="E126" s="35" t="s">
        <v>447</v>
      </c>
    </row>
    <row r="127" spans="2:5" ht="11.25" customHeight="1" outlineLevel="4" x14ac:dyDescent="0.2">
      <c r="B127" s="12" t="s">
        <v>118</v>
      </c>
      <c r="C127" s="23">
        <f t="shared" si="1"/>
        <v>1839.9999999999998</v>
      </c>
      <c r="D127" s="14">
        <v>1600</v>
      </c>
      <c r="E127" s="35" t="s">
        <v>447</v>
      </c>
    </row>
    <row r="128" spans="2:5" ht="11.25" customHeight="1" outlineLevel="4" x14ac:dyDescent="0.2">
      <c r="B128" s="12" t="s">
        <v>119</v>
      </c>
      <c r="C128" s="23">
        <f t="shared" si="1"/>
        <v>3045.2</v>
      </c>
      <c r="D128" s="14">
        <v>2648</v>
      </c>
      <c r="E128" s="35" t="s">
        <v>447</v>
      </c>
    </row>
    <row r="129" spans="2:5" ht="11.25" customHeight="1" outlineLevel="4" x14ac:dyDescent="0.2">
      <c r="B129" s="12" t="s">
        <v>120</v>
      </c>
      <c r="C129" s="23">
        <f t="shared" si="1"/>
        <v>4748.3499999999995</v>
      </c>
      <c r="D129" s="14">
        <v>4129</v>
      </c>
      <c r="E129" s="35" t="s">
        <v>447</v>
      </c>
    </row>
    <row r="130" spans="2:5" ht="11.25" customHeight="1" outlineLevel="4" x14ac:dyDescent="0.2">
      <c r="B130" s="12" t="s">
        <v>121</v>
      </c>
      <c r="C130" s="23">
        <f t="shared" si="1"/>
        <v>6431.95</v>
      </c>
      <c r="D130" s="14">
        <v>5593</v>
      </c>
      <c r="E130" s="35" t="s">
        <v>447</v>
      </c>
    </row>
    <row r="131" spans="2:5" ht="12" customHeight="1" outlineLevel="3" x14ac:dyDescent="0.2">
      <c r="B131" s="25" t="s">
        <v>122</v>
      </c>
      <c r="C131" s="24"/>
      <c r="D131" s="26"/>
      <c r="E131" s="36"/>
    </row>
    <row r="132" spans="2:5" ht="11.25" customHeight="1" outlineLevel="4" x14ac:dyDescent="0.2">
      <c r="B132" s="12" t="s">
        <v>123</v>
      </c>
      <c r="C132" s="23">
        <f t="shared" si="1"/>
        <v>440.45</v>
      </c>
      <c r="D132" s="13">
        <v>383</v>
      </c>
      <c r="E132" s="35" t="s">
        <v>447</v>
      </c>
    </row>
    <row r="133" spans="2:5" ht="11.25" customHeight="1" outlineLevel="4" x14ac:dyDescent="0.2">
      <c r="B133" s="12" t="s">
        <v>124</v>
      </c>
      <c r="C133" s="23">
        <f t="shared" si="1"/>
        <v>701.5</v>
      </c>
      <c r="D133" s="13">
        <v>610</v>
      </c>
      <c r="E133" s="35" t="s">
        <v>447</v>
      </c>
    </row>
    <row r="134" spans="2:5" ht="11.25" customHeight="1" outlineLevel="4" x14ac:dyDescent="0.2">
      <c r="B134" s="12" t="s">
        <v>125</v>
      </c>
      <c r="C134" s="23">
        <f t="shared" si="1"/>
        <v>1033.8499999999999</v>
      </c>
      <c r="D134" s="13">
        <v>899</v>
      </c>
      <c r="E134" s="35" t="s">
        <v>447</v>
      </c>
    </row>
    <row r="135" spans="2:5" ht="11.25" customHeight="1" outlineLevel="4" x14ac:dyDescent="0.2">
      <c r="B135" s="12" t="s">
        <v>126</v>
      </c>
      <c r="C135" s="23">
        <f t="shared" si="1"/>
        <v>1420.25</v>
      </c>
      <c r="D135" s="14">
        <v>1235</v>
      </c>
      <c r="E135" s="35" t="s">
        <v>447</v>
      </c>
    </row>
    <row r="136" spans="2:5" ht="11.25" customHeight="1" outlineLevel="4" x14ac:dyDescent="0.2">
      <c r="B136" s="12" t="s">
        <v>127</v>
      </c>
      <c r="C136" s="23">
        <f t="shared" si="1"/>
        <v>1929.6999999999998</v>
      </c>
      <c r="D136" s="14">
        <v>1678</v>
      </c>
      <c r="E136" s="35" t="s">
        <v>447</v>
      </c>
    </row>
    <row r="137" spans="2:5" ht="11.25" customHeight="1" outlineLevel="4" x14ac:dyDescent="0.2">
      <c r="B137" s="12" t="s">
        <v>128</v>
      </c>
      <c r="C137" s="23">
        <f t="shared" si="1"/>
        <v>2765.75</v>
      </c>
      <c r="D137" s="14">
        <v>2405</v>
      </c>
      <c r="E137" s="35" t="s">
        <v>447</v>
      </c>
    </row>
    <row r="138" spans="2:5" ht="11.25" customHeight="1" outlineLevel="4" x14ac:dyDescent="0.2">
      <c r="B138" s="12" t="s">
        <v>129</v>
      </c>
      <c r="C138" s="23">
        <f t="shared" si="1"/>
        <v>3651.2499999999995</v>
      </c>
      <c r="D138" s="14">
        <v>3175</v>
      </c>
      <c r="E138" s="35" t="s">
        <v>447</v>
      </c>
    </row>
    <row r="139" spans="2:5" ht="11.25" customHeight="1" outlineLevel="4" x14ac:dyDescent="0.2">
      <c r="B139" s="12" t="s">
        <v>130</v>
      </c>
      <c r="C139" s="23">
        <f t="shared" si="1"/>
        <v>186.29999999999998</v>
      </c>
      <c r="D139" s="13">
        <v>162</v>
      </c>
      <c r="E139" s="35" t="s">
        <v>447</v>
      </c>
    </row>
    <row r="140" spans="2:5" ht="11.25" customHeight="1" outlineLevel="4" x14ac:dyDescent="0.2">
      <c r="B140" s="12" t="s">
        <v>131</v>
      </c>
      <c r="C140" s="23">
        <f t="shared" si="1"/>
        <v>296.7</v>
      </c>
      <c r="D140" s="13">
        <v>258</v>
      </c>
      <c r="E140" s="35" t="s">
        <v>447</v>
      </c>
    </row>
    <row r="141" spans="2:5" ht="11.25" customHeight="1" outlineLevel="4" x14ac:dyDescent="0.2">
      <c r="B141" s="12" t="s">
        <v>132</v>
      </c>
      <c r="C141" s="23">
        <f t="shared" si="1"/>
        <v>436.99999999999994</v>
      </c>
      <c r="D141" s="13">
        <v>380</v>
      </c>
      <c r="E141" s="35" t="s">
        <v>447</v>
      </c>
    </row>
    <row r="142" spans="2:5" ht="11.25" customHeight="1" outlineLevel="4" x14ac:dyDescent="0.2">
      <c r="B142" s="12" t="s">
        <v>133</v>
      </c>
      <c r="C142" s="23">
        <f t="shared" si="1"/>
        <v>2563.35</v>
      </c>
      <c r="D142" s="14">
        <v>2229</v>
      </c>
      <c r="E142" s="35" t="s">
        <v>447</v>
      </c>
    </row>
    <row r="143" spans="2:5" ht="11.25" customHeight="1" outlineLevel="4" x14ac:dyDescent="0.2">
      <c r="B143" s="12" t="s">
        <v>134</v>
      </c>
      <c r="C143" s="23">
        <f t="shared" si="1"/>
        <v>247.24999999999997</v>
      </c>
      <c r="D143" s="13">
        <v>215</v>
      </c>
      <c r="E143" s="35" t="s">
        <v>447</v>
      </c>
    </row>
    <row r="144" spans="2:5" ht="11.25" customHeight="1" outlineLevel="4" x14ac:dyDescent="0.2">
      <c r="B144" s="12" t="s">
        <v>135</v>
      </c>
      <c r="C144" s="23">
        <f t="shared" si="1"/>
        <v>402.49999999999994</v>
      </c>
      <c r="D144" s="13">
        <v>350</v>
      </c>
      <c r="E144" s="35" t="s">
        <v>447</v>
      </c>
    </row>
    <row r="145" spans="2:5" ht="11.25" customHeight="1" outlineLevel="4" x14ac:dyDescent="0.2">
      <c r="B145" s="12" t="s">
        <v>136</v>
      </c>
      <c r="C145" s="23">
        <f t="shared" ref="C145:C208" si="2">D145*115%</f>
        <v>353.04999999999995</v>
      </c>
      <c r="D145" s="13">
        <v>307</v>
      </c>
      <c r="E145" s="35" t="s">
        <v>447</v>
      </c>
    </row>
    <row r="146" spans="2:5" ht="11.25" customHeight="1" outlineLevel="4" x14ac:dyDescent="0.2">
      <c r="B146" s="12" t="s">
        <v>137</v>
      </c>
      <c r="C146" s="23">
        <f t="shared" si="2"/>
        <v>485.29999999999995</v>
      </c>
      <c r="D146" s="13">
        <v>422</v>
      </c>
      <c r="E146" s="35" t="s">
        <v>447</v>
      </c>
    </row>
    <row r="147" spans="2:5" ht="11.25" customHeight="1" outlineLevel="4" x14ac:dyDescent="0.2">
      <c r="B147" s="12" t="s">
        <v>138</v>
      </c>
      <c r="C147" s="23">
        <f t="shared" si="2"/>
        <v>715.3</v>
      </c>
      <c r="D147" s="13">
        <v>622</v>
      </c>
      <c r="E147" s="35" t="s">
        <v>447</v>
      </c>
    </row>
    <row r="148" spans="2:5" ht="11.25" customHeight="1" outlineLevel="4" x14ac:dyDescent="0.2">
      <c r="B148" s="12" t="s">
        <v>139</v>
      </c>
      <c r="C148" s="23">
        <f t="shared" si="2"/>
        <v>1026.9499999999998</v>
      </c>
      <c r="D148" s="13">
        <v>893</v>
      </c>
      <c r="E148" s="35" t="s">
        <v>447</v>
      </c>
    </row>
    <row r="149" spans="2:5" ht="11.25" customHeight="1" outlineLevel="4" x14ac:dyDescent="0.2">
      <c r="B149" s="12" t="s">
        <v>140</v>
      </c>
      <c r="C149" s="23">
        <f t="shared" si="2"/>
        <v>1713.4999999999998</v>
      </c>
      <c r="D149" s="14">
        <v>1490</v>
      </c>
      <c r="E149" s="35" t="s">
        <v>447</v>
      </c>
    </row>
    <row r="150" spans="2:5" ht="11.25" customHeight="1" outlineLevel="4" x14ac:dyDescent="0.2">
      <c r="B150" s="12" t="s">
        <v>141</v>
      </c>
      <c r="C150" s="23">
        <f t="shared" si="2"/>
        <v>2417.2999999999997</v>
      </c>
      <c r="D150" s="14">
        <v>2102</v>
      </c>
      <c r="E150" s="35" t="s">
        <v>447</v>
      </c>
    </row>
    <row r="151" spans="2:5" ht="11.25" customHeight="1" outlineLevel="4" x14ac:dyDescent="0.2">
      <c r="B151" s="12" t="s">
        <v>142</v>
      </c>
      <c r="C151" s="23">
        <f t="shared" si="2"/>
        <v>3777.7499999999995</v>
      </c>
      <c r="D151" s="14">
        <v>3285</v>
      </c>
      <c r="E151" s="35" t="s">
        <v>447</v>
      </c>
    </row>
    <row r="152" spans="2:5" ht="11.25" customHeight="1" outlineLevel="4" x14ac:dyDescent="0.2">
      <c r="B152" s="12" t="s">
        <v>143</v>
      </c>
      <c r="C152" s="23">
        <f t="shared" si="2"/>
        <v>5035.8499999999995</v>
      </c>
      <c r="D152" s="14">
        <v>4379</v>
      </c>
      <c r="E152" s="35" t="s">
        <v>447</v>
      </c>
    </row>
    <row r="153" spans="2:5" ht="11.25" customHeight="1" outlineLevel="4" x14ac:dyDescent="0.2">
      <c r="B153" s="12" t="s">
        <v>144</v>
      </c>
      <c r="C153" s="23">
        <f t="shared" si="2"/>
        <v>7090.9</v>
      </c>
      <c r="D153" s="14">
        <v>6166</v>
      </c>
      <c r="E153" s="35" t="s">
        <v>447</v>
      </c>
    </row>
    <row r="154" spans="2:5" ht="11.25" customHeight="1" outlineLevel="4" x14ac:dyDescent="0.2">
      <c r="B154" s="12" t="s">
        <v>145</v>
      </c>
      <c r="C154" s="23">
        <f t="shared" si="2"/>
        <v>10090.099999999999</v>
      </c>
      <c r="D154" s="14">
        <v>8774</v>
      </c>
      <c r="E154" s="35" t="s">
        <v>447</v>
      </c>
    </row>
    <row r="155" spans="2:5" ht="11.25" customHeight="1" outlineLevel="4" x14ac:dyDescent="0.2">
      <c r="B155" s="12" t="s">
        <v>146</v>
      </c>
      <c r="C155" s="23">
        <f t="shared" si="2"/>
        <v>13706.849999999999</v>
      </c>
      <c r="D155" s="14">
        <v>11919</v>
      </c>
      <c r="E155" s="35" t="s">
        <v>447</v>
      </c>
    </row>
    <row r="156" spans="2:5" ht="11.25" customHeight="1" outlineLevel="4" x14ac:dyDescent="0.2">
      <c r="B156" s="12" t="s">
        <v>147</v>
      </c>
      <c r="C156" s="23">
        <f t="shared" si="2"/>
        <v>428.95</v>
      </c>
      <c r="D156" s="13">
        <v>373</v>
      </c>
      <c r="E156" s="35" t="s">
        <v>447</v>
      </c>
    </row>
    <row r="157" spans="2:5" ht="11.25" customHeight="1" outlineLevel="4" x14ac:dyDescent="0.2">
      <c r="B157" s="12" t="s">
        <v>148</v>
      </c>
      <c r="C157" s="23">
        <f t="shared" si="2"/>
        <v>664.69999999999993</v>
      </c>
      <c r="D157" s="13">
        <v>578</v>
      </c>
      <c r="E157" s="35" t="s">
        <v>447</v>
      </c>
    </row>
    <row r="158" spans="2:5" ht="11.25" customHeight="1" outlineLevel="4" x14ac:dyDescent="0.2">
      <c r="B158" s="12" t="s">
        <v>149</v>
      </c>
      <c r="C158" s="23">
        <f t="shared" si="2"/>
        <v>986.69999999999993</v>
      </c>
      <c r="D158" s="13">
        <v>858</v>
      </c>
      <c r="E158" s="35" t="s">
        <v>447</v>
      </c>
    </row>
    <row r="159" spans="2:5" ht="11.25" customHeight="1" outlineLevel="4" x14ac:dyDescent="0.2">
      <c r="B159" s="12" t="s">
        <v>150</v>
      </c>
      <c r="C159" s="23">
        <f t="shared" si="2"/>
        <v>1382.3</v>
      </c>
      <c r="D159" s="14">
        <v>1202</v>
      </c>
      <c r="E159" s="35" t="s">
        <v>447</v>
      </c>
    </row>
    <row r="160" spans="2:5" ht="11.25" customHeight="1" outlineLevel="4" x14ac:dyDescent="0.2">
      <c r="B160" s="12" t="s">
        <v>151</v>
      </c>
      <c r="C160" s="23">
        <f t="shared" si="2"/>
        <v>2318.3999999999996</v>
      </c>
      <c r="D160" s="14">
        <v>2016</v>
      </c>
      <c r="E160" s="35" t="s">
        <v>447</v>
      </c>
    </row>
    <row r="161" spans="2:5" ht="12" customHeight="1" outlineLevel="3" x14ac:dyDescent="0.2">
      <c r="B161" s="25" t="s">
        <v>152</v>
      </c>
      <c r="C161" s="24"/>
      <c r="D161" s="26"/>
      <c r="E161" s="36"/>
    </row>
    <row r="162" spans="2:5" ht="11.25" customHeight="1" outlineLevel="4" x14ac:dyDescent="0.2">
      <c r="B162" s="12" t="s">
        <v>153</v>
      </c>
      <c r="C162" s="23">
        <f t="shared" si="2"/>
        <v>601.44999999999993</v>
      </c>
      <c r="D162" s="13">
        <v>523</v>
      </c>
      <c r="E162" s="35" t="s">
        <v>447</v>
      </c>
    </row>
    <row r="163" spans="2:5" ht="11.25" customHeight="1" outlineLevel="4" x14ac:dyDescent="0.2">
      <c r="B163" s="12" t="s">
        <v>154</v>
      </c>
      <c r="C163" s="23">
        <f t="shared" si="2"/>
        <v>601.44999999999993</v>
      </c>
      <c r="D163" s="13">
        <v>523</v>
      </c>
      <c r="E163" s="35" t="s">
        <v>447</v>
      </c>
    </row>
    <row r="164" spans="2:5" ht="11.25" customHeight="1" outlineLevel="4" x14ac:dyDescent="0.2">
      <c r="B164" s="12" t="s">
        <v>155</v>
      </c>
      <c r="C164" s="23">
        <f t="shared" si="2"/>
        <v>864.8</v>
      </c>
      <c r="D164" s="13">
        <v>752</v>
      </c>
      <c r="E164" s="35" t="s">
        <v>447</v>
      </c>
    </row>
    <row r="165" spans="2:5" ht="11.25" customHeight="1" outlineLevel="4" x14ac:dyDescent="0.2">
      <c r="B165" s="12" t="s">
        <v>156</v>
      </c>
      <c r="C165" s="23">
        <f t="shared" si="2"/>
        <v>864.8</v>
      </c>
      <c r="D165" s="13">
        <v>752</v>
      </c>
      <c r="E165" s="35" t="s">
        <v>447</v>
      </c>
    </row>
    <row r="166" spans="2:5" ht="11.25" customHeight="1" outlineLevel="4" x14ac:dyDescent="0.2">
      <c r="B166" s="12" t="s">
        <v>157</v>
      </c>
      <c r="C166" s="23">
        <f t="shared" si="2"/>
        <v>1213.25</v>
      </c>
      <c r="D166" s="14">
        <v>1055</v>
      </c>
      <c r="E166" s="35" t="s">
        <v>447</v>
      </c>
    </row>
    <row r="167" spans="2:5" ht="11.25" customHeight="1" outlineLevel="4" x14ac:dyDescent="0.2">
      <c r="B167" s="12" t="s">
        <v>158</v>
      </c>
      <c r="C167" s="23">
        <f t="shared" si="2"/>
        <v>1213.25</v>
      </c>
      <c r="D167" s="14">
        <v>1055</v>
      </c>
      <c r="E167" s="35" t="s">
        <v>447</v>
      </c>
    </row>
    <row r="168" spans="2:5" ht="11.25" customHeight="1" outlineLevel="4" x14ac:dyDescent="0.2">
      <c r="B168" s="12" t="s">
        <v>159</v>
      </c>
      <c r="C168" s="23">
        <f t="shared" si="2"/>
        <v>151.79999999999998</v>
      </c>
      <c r="D168" s="13">
        <v>132</v>
      </c>
      <c r="E168" s="35" t="s">
        <v>447</v>
      </c>
    </row>
    <row r="169" spans="2:5" ht="11.25" customHeight="1" outlineLevel="4" x14ac:dyDescent="0.2">
      <c r="B169" s="12" t="s">
        <v>160</v>
      </c>
      <c r="C169" s="23">
        <f t="shared" si="2"/>
        <v>151.79999999999998</v>
      </c>
      <c r="D169" s="13">
        <v>132</v>
      </c>
      <c r="E169" s="35" t="s">
        <v>447</v>
      </c>
    </row>
    <row r="170" spans="2:5" ht="11.25" customHeight="1" outlineLevel="4" x14ac:dyDescent="0.2">
      <c r="B170" s="12" t="s">
        <v>161</v>
      </c>
      <c r="C170" s="23">
        <f t="shared" si="2"/>
        <v>236.89999999999998</v>
      </c>
      <c r="D170" s="13">
        <v>206</v>
      </c>
      <c r="E170" s="35" t="s">
        <v>447</v>
      </c>
    </row>
    <row r="171" spans="2:5" ht="11.25" customHeight="1" outlineLevel="4" x14ac:dyDescent="0.2">
      <c r="B171" s="12" t="s">
        <v>162</v>
      </c>
      <c r="C171" s="23">
        <f t="shared" si="2"/>
        <v>236.89999999999998</v>
      </c>
      <c r="D171" s="13">
        <v>206</v>
      </c>
      <c r="E171" s="35" t="s">
        <v>447</v>
      </c>
    </row>
    <row r="172" spans="2:5" ht="11.25" customHeight="1" outlineLevel="4" x14ac:dyDescent="0.2">
      <c r="B172" s="12" t="s">
        <v>163</v>
      </c>
      <c r="C172" s="23">
        <f t="shared" si="2"/>
        <v>362.25</v>
      </c>
      <c r="D172" s="13">
        <v>315</v>
      </c>
      <c r="E172" s="35" t="s">
        <v>447</v>
      </c>
    </row>
    <row r="173" spans="2:5" ht="11.25" customHeight="1" outlineLevel="4" x14ac:dyDescent="0.2">
      <c r="B173" s="12" t="s">
        <v>164</v>
      </c>
      <c r="C173" s="23">
        <f t="shared" si="2"/>
        <v>208.14999999999998</v>
      </c>
      <c r="D173" s="13">
        <v>181</v>
      </c>
      <c r="E173" s="35" t="s">
        <v>447</v>
      </c>
    </row>
    <row r="174" spans="2:5" ht="11.25" customHeight="1" outlineLevel="4" x14ac:dyDescent="0.2">
      <c r="B174" s="12" t="s">
        <v>165</v>
      </c>
      <c r="C174" s="23">
        <f t="shared" si="2"/>
        <v>328.9</v>
      </c>
      <c r="D174" s="13">
        <v>286</v>
      </c>
      <c r="E174" s="35" t="s">
        <v>447</v>
      </c>
    </row>
    <row r="175" spans="2:5" ht="11.25" customHeight="1" outlineLevel="4" x14ac:dyDescent="0.2">
      <c r="B175" s="12" t="s">
        <v>166</v>
      </c>
      <c r="C175" s="23">
        <f t="shared" si="2"/>
        <v>262.2</v>
      </c>
      <c r="D175" s="13">
        <v>228</v>
      </c>
      <c r="E175" s="35" t="s">
        <v>447</v>
      </c>
    </row>
    <row r="176" spans="2:5" ht="11.25" customHeight="1" outlineLevel="4" x14ac:dyDescent="0.2">
      <c r="B176" s="12" t="s">
        <v>167</v>
      </c>
      <c r="C176" s="23">
        <f t="shared" si="2"/>
        <v>381.79999999999995</v>
      </c>
      <c r="D176" s="13">
        <v>332</v>
      </c>
      <c r="E176" s="35" t="s">
        <v>447</v>
      </c>
    </row>
    <row r="177" spans="2:5" ht="11.25" customHeight="1" outlineLevel="4" x14ac:dyDescent="0.2">
      <c r="B177" s="12" t="s">
        <v>168</v>
      </c>
      <c r="C177" s="23">
        <f t="shared" si="2"/>
        <v>595.69999999999993</v>
      </c>
      <c r="D177" s="13">
        <v>518</v>
      </c>
      <c r="E177" s="35" t="s">
        <v>447</v>
      </c>
    </row>
    <row r="178" spans="2:5" ht="11.25" customHeight="1" outlineLevel="4" x14ac:dyDescent="0.2">
      <c r="B178" s="12" t="s">
        <v>169</v>
      </c>
      <c r="C178" s="23">
        <f t="shared" si="2"/>
        <v>595.69999999999993</v>
      </c>
      <c r="D178" s="13">
        <v>518</v>
      </c>
      <c r="E178" s="35" t="s">
        <v>447</v>
      </c>
    </row>
    <row r="179" spans="2:5" ht="11.25" customHeight="1" outlineLevel="4" x14ac:dyDescent="0.2">
      <c r="B179" s="12" t="s">
        <v>170</v>
      </c>
      <c r="C179" s="23">
        <f t="shared" si="2"/>
        <v>906.19999999999993</v>
      </c>
      <c r="D179" s="13">
        <v>788</v>
      </c>
      <c r="E179" s="35" t="s">
        <v>447</v>
      </c>
    </row>
    <row r="180" spans="2:5" ht="11.25" customHeight="1" outlineLevel="4" x14ac:dyDescent="0.2">
      <c r="B180" s="12" t="s">
        <v>171</v>
      </c>
      <c r="C180" s="23">
        <f t="shared" si="2"/>
        <v>1472</v>
      </c>
      <c r="D180" s="14">
        <v>1280</v>
      </c>
      <c r="E180" s="35" t="s">
        <v>447</v>
      </c>
    </row>
    <row r="181" spans="2:5" ht="11.25" customHeight="1" outlineLevel="4" x14ac:dyDescent="0.2">
      <c r="B181" s="12" t="s">
        <v>172</v>
      </c>
      <c r="C181" s="23">
        <f t="shared" si="2"/>
        <v>2202.25</v>
      </c>
      <c r="D181" s="14">
        <v>1915</v>
      </c>
      <c r="E181" s="35" t="s">
        <v>447</v>
      </c>
    </row>
    <row r="182" spans="2:5" ht="11.25" customHeight="1" outlineLevel="4" x14ac:dyDescent="0.2">
      <c r="B182" s="12" t="s">
        <v>173</v>
      </c>
      <c r="C182" s="23">
        <f t="shared" si="2"/>
        <v>3328.1</v>
      </c>
      <c r="D182" s="14">
        <v>2894</v>
      </c>
      <c r="E182" s="35" t="s">
        <v>447</v>
      </c>
    </row>
    <row r="183" spans="2:5" ht="11.25" customHeight="1" outlineLevel="4" x14ac:dyDescent="0.2">
      <c r="B183" s="12" t="s">
        <v>174</v>
      </c>
      <c r="C183" s="23">
        <f t="shared" si="2"/>
        <v>4430.95</v>
      </c>
      <c r="D183" s="14">
        <v>3853</v>
      </c>
      <c r="E183" s="35" t="s">
        <v>447</v>
      </c>
    </row>
    <row r="184" spans="2:5" ht="12" customHeight="1" outlineLevel="3" x14ac:dyDescent="0.2">
      <c r="B184" s="25" t="s">
        <v>175</v>
      </c>
      <c r="C184" s="24"/>
      <c r="D184" s="26"/>
      <c r="E184" s="36"/>
    </row>
    <row r="185" spans="2:5" ht="11.25" customHeight="1" outlineLevel="4" x14ac:dyDescent="0.2">
      <c r="B185" s="12" t="s">
        <v>176</v>
      </c>
      <c r="C185" s="23">
        <f t="shared" si="2"/>
        <v>72.449999999999989</v>
      </c>
      <c r="D185" s="13">
        <v>63</v>
      </c>
      <c r="E185" s="35" t="s">
        <v>447</v>
      </c>
    </row>
    <row r="186" spans="2:5" ht="11.25" customHeight="1" outlineLevel="4" x14ac:dyDescent="0.2">
      <c r="B186" s="12" t="s">
        <v>177</v>
      </c>
      <c r="C186" s="23">
        <f t="shared" si="2"/>
        <v>90.85</v>
      </c>
      <c r="D186" s="13">
        <v>79</v>
      </c>
      <c r="E186" s="35" t="s">
        <v>447</v>
      </c>
    </row>
    <row r="187" spans="2:5" ht="11.25" customHeight="1" outlineLevel="4" x14ac:dyDescent="0.2">
      <c r="B187" s="12" t="s">
        <v>178</v>
      </c>
      <c r="C187" s="23">
        <f t="shared" si="2"/>
        <v>124.19999999999999</v>
      </c>
      <c r="D187" s="13">
        <v>108</v>
      </c>
      <c r="E187" s="35" t="s">
        <v>447</v>
      </c>
    </row>
    <row r="188" spans="2:5" ht="11.25" customHeight="1" outlineLevel="4" x14ac:dyDescent="0.2">
      <c r="B188" s="12" t="s">
        <v>179</v>
      </c>
      <c r="C188" s="23">
        <f t="shared" si="2"/>
        <v>197.79999999999998</v>
      </c>
      <c r="D188" s="13">
        <v>172</v>
      </c>
      <c r="E188" s="35" t="s">
        <v>447</v>
      </c>
    </row>
    <row r="189" spans="2:5" ht="11.25" customHeight="1" outlineLevel="4" x14ac:dyDescent="0.2">
      <c r="B189" s="12" t="s">
        <v>180</v>
      </c>
      <c r="C189" s="23">
        <f t="shared" si="2"/>
        <v>324.29999999999995</v>
      </c>
      <c r="D189" s="13">
        <v>282</v>
      </c>
      <c r="E189" s="35" t="s">
        <v>447</v>
      </c>
    </row>
    <row r="190" spans="2:5" ht="11.25" customHeight="1" outlineLevel="4" x14ac:dyDescent="0.2">
      <c r="B190" s="12" t="s">
        <v>181</v>
      </c>
      <c r="C190" s="23">
        <f t="shared" si="2"/>
        <v>123.05</v>
      </c>
      <c r="D190" s="13">
        <v>107</v>
      </c>
      <c r="E190" s="35" t="s">
        <v>447</v>
      </c>
    </row>
    <row r="191" spans="2:5" ht="11.25" customHeight="1" outlineLevel="4" x14ac:dyDescent="0.2">
      <c r="B191" s="12" t="s">
        <v>182</v>
      </c>
      <c r="C191" s="23">
        <f t="shared" si="2"/>
        <v>177.1</v>
      </c>
      <c r="D191" s="13">
        <v>154</v>
      </c>
      <c r="E191" s="35" t="s">
        <v>447</v>
      </c>
    </row>
    <row r="192" spans="2:5" ht="11.25" customHeight="1" outlineLevel="4" x14ac:dyDescent="0.2">
      <c r="B192" s="12" t="s">
        <v>183</v>
      </c>
      <c r="C192" s="23">
        <f t="shared" si="2"/>
        <v>279.45</v>
      </c>
      <c r="D192" s="13">
        <v>243</v>
      </c>
      <c r="E192" s="35" t="s">
        <v>447</v>
      </c>
    </row>
    <row r="193" spans="2:5" ht="11.25" customHeight="1" outlineLevel="4" x14ac:dyDescent="0.2">
      <c r="B193" s="12" t="s">
        <v>184</v>
      </c>
      <c r="C193" s="23">
        <f t="shared" si="2"/>
        <v>463.45</v>
      </c>
      <c r="D193" s="13">
        <v>403</v>
      </c>
      <c r="E193" s="35" t="s">
        <v>447</v>
      </c>
    </row>
    <row r="194" spans="2:5" ht="11.25" customHeight="1" outlineLevel="4" x14ac:dyDescent="0.2">
      <c r="B194" s="12" t="s">
        <v>185</v>
      </c>
      <c r="C194" s="23">
        <f t="shared" si="2"/>
        <v>159.85</v>
      </c>
      <c r="D194" s="13">
        <v>139</v>
      </c>
      <c r="E194" s="35" t="s">
        <v>447</v>
      </c>
    </row>
    <row r="195" spans="2:5" ht="11.25" customHeight="1" outlineLevel="4" x14ac:dyDescent="0.2">
      <c r="B195" s="12" t="s">
        <v>186</v>
      </c>
      <c r="C195" s="23">
        <f t="shared" si="2"/>
        <v>238.04999999999998</v>
      </c>
      <c r="D195" s="13">
        <v>207</v>
      </c>
      <c r="E195" s="35" t="s">
        <v>447</v>
      </c>
    </row>
    <row r="196" spans="2:5" ht="11.25" customHeight="1" outlineLevel="4" x14ac:dyDescent="0.2">
      <c r="B196" s="12" t="s">
        <v>187</v>
      </c>
      <c r="C196" s="23">
        <f t="shared" si="2"/>
        <v>376.04999999999995</v>
      </c>
      <c r="D196" s="13">
        <v>327</v>
      </c>
      <c r="E196" s="35" t="s">
        <v>447</v>
      </c>
    </row>
    <row r="197" spans="2:5" ht="11.25" customHeight="1" outlineLevel="4" x14ac:dyDescent="0.2">
      <c r="B197" s="12" t="s">
        <v>188</v>
      </c>
      <c r="C197" s="23">
        <f t="shared" si="2"/>
        <v>622.15</v>
      </c>
      <c r="D197" s="13">
        <v>541</v>
      </c>
      <c r="E197" s="35" t="s">
        <v>447</v>
      </c>
    </row>
    <row r="198" spans="2:5" ht="11.25" customHeight="1" outlineLevel="4" x14ac:dyDescent="0.2">
      <c r="B198" s="12" t="s">
        <v>189</v>
      </c>
      <c r="C198" s="23">
        <f t="shared" si="2"/>
        <v>907.34999999999991</v>
      </c>
      <c r="D198" s="13">
        <v>789</v>
      </c>
      <c r="E198" s="35" t="s">
        <v>447</v>
      </c>
    </row>
    <row r="199" spans="2:5" ht="11.25" customHeight="1" outlineLevel="4" x14ac:dyDescent="0.2">
      <c r="B199" s="12" t="s">
        <v>190</v>
      </c>
      <c r="C199" s="23">
        <f t="shared" si="2"/>
        <v>1443.25</v>
      </c>
      <c r="D199" s="14">
        <v>1255</v>
      </c>
      <c r="E199" s="35" t="s">
        <v>447</v>
      </c>
    </row>
    <row r="200" spans="2:5" ht="11.25" customHeight="1" outlineLevel="4" x14ac:dyDescent="0.2">
      <c r="B200" s="12" t="s">
        <v>191</v>
      </c>
      <c r="C200" s="23">
        <f t="shared" si="2"/>
        <v>287.5</v>
      </c>
      <c r="D200" s="13">
        <v>250</v>
      </c>
      <c r="E200" s="35" t="s">
        <v>447</v>
      </c>
    </row>
    <row r="201" spans="2:5" ht="11.25" customHeight="1" outlineLevel="4" x14ac:dyDescent="0.2">
      <c r="B201" s="12" t="s">
        <v>192</v>
      </c>
      <c r="C201" s="23">
        <f t="shared" si="2"/>
        <v>454.24999999999994</v>
      </c>
      <c r="D201" s="13">
        <v>395</v>
      </c>
      <c r="E201" s="35" t="s">
        <v>447</v>
      </c>
    </row>
    <row r="202" spans="2:5" ht="11.25" customHeight="1" outlineLevel="4" x14ac:dyDescent="0.2">
      <c r="B202" s="12" t="s">
        <v>193</v>
      </c>
      <c r="C202" s="23">
        <f t="shared" si="2"/>
        <v>754.4</v>
      </c>
      <c r="D202" s="13">
        <v>656</v>
      </c>
      <c r="E202" s="35" t="s">
        <v>447</v>
      </c>
    </row>
    <row r="203" spans="2:5" ht="11.25" customHeight="1" outlineLevel="4" x14ac:dyDescent="0.2">
      <c r="B203" s="12" t="s">
        <v>194</v>
      </c>
      <c r="C203" s="23">
        <f t="shared" si="2"/>
        <v>1122.3999999999999</v>
      </c>
      <c r="D203" s="13">
        <v>976</v>
      </c>
      <c r="E203" s="35" t="s">
        <v>447</v>
      </c>
    </row>
    <row r="204" spans="2:5" ht="11.25" customHeight="1" outlineLevel="4" x14ac:dyDescent="0.2">
      <c r="B204" s="12" t="s">
        <v>195</v>
      </c>
      <c r="C204" s="23">
        <f t="shared" si="2"/>
        <v>1814.6999999999998</v>
      </c>
      <c r="D204" s="14">
        <v>1578</v>
      </c>
      <c r="E204" s="35" t="s">
        <v>447</v>
      </c>
    </row>
    <row r="205" spans="2:5" ht="12" customHeight="1" outlineLevel="3" x14ac:dyDescent="0.2">
      <c r="B205" s="25" t="s">
        <v>196</v>
      </c>
      <c r="C205" s="24"/>
      <c r="D205" s="26"/>
      <c r="E205" s="36"/>
    </row>
    <row r="206" spans="2:5" ht="11.25" customHeight="1" outlineLevel="4" x14ac:dyDescent="0.2">
      <c r="B206" s="12" t="s">
        <v>197</v>
      </c>
      <c r="C206" s="23">
        <f t="shared" si="2"/>
        <v>431.24999999999994</v>
      </c>
      <c r="D206" s="13">
        <v>375</v>
      </c>
      <c r="E206" s="35" t="s">
        <v>447</v>
      </c>
    </row>
    <row r="207" spans="2:5" ht="11.25" customHeight="1" outlineLevel="4" x14ac:dyDescent="0.2">
      <c r="B207" s="12" t="s">
        <v>198</v>
      </c>
      <c r="C207" s="23">
        <f t="shared" si="2"/>
        <v>570.4</v>
      </c>
      <c r="D207" s="13">
        <v>496</v>
      </c>
      <c r="E207" s="35" t="s">
        <v>447</v>
      </c>
    </row>
    <row r="208" spans="2:5" ht="11.25" customHeight="1" outlineLevel="4" x14ac:dyDescent="0.2">
      <c r="B208" s="12" t="s">
        <v>199</v>
      </c>
      <c r="C208" s="23">
        <f t="shared" si="2"/>
        <v>803.84999999999991</v>
      </c>
      <c r="D208" s="13">
        <v>699</v>
      </c>
      <c r="E208" s="35" t="s">
        <v>447</v>
      </c>
    </row>
    <row r="209" spans="2:5" ht="11.25" customHeight="1" outlineLevel="4" x14ac:dyDescent="0.2">
      <c r="B209" s="12" t="s">
        <v>200</v>
      </c>
      <c r="C209" s="23">
        <f t="shared" ref="C209:C272" si="3">D209*115%</f>
        <v>948.74999999999989</v>
      </c>
      <c r="D209" s="13">
        <v>825</v>
      </c>
      <c r="E209" s="35" t="s">
        <v>447</v>
      </c>
    </row>
    <row r="210" spans="2:5" ht="11.25" customHeight="1" outlineLevel="4" x14ac:dyDescent="0.2">
      <c r="B210" s="12" t="s">
        <v>201</v>
      </c>
      <c r="C210" s="23">
        <f t="shared" si="3"/>
        <v>1207.5</v>
      </c>
      <c r="D210" s="14">
        <v>1050</v>
      </c>
      <c r="E210" s="35" t="s">
        <v>447</v>
      </c>
    </row>
    <row r="211" spans="2:5" ht="11.25" customHeight="1" outlineLevel="4" x14ac:dyDescent="0.2">
      <c r="B211" s="12" t="s">
        <v>202</v>
      </c>
      <c r="C211" s="23">
        <f t="shared" si="3"/>
        <v>1631.85</v>
      </c>
      <c r="D211" s="14">
        <v>1419</v>
      </c>
      <c r="E211" s="35" t="s">
        <v>447</v>
      </c>
    </row>
    <row r="212" spans="2:5" ht="11.25" customHeight="1" outlineLevel="4" x14ac:dyDescent="0.2">
      <c r="B212" s="12" t="s">
        <v>203</v>
      </c>
      <c r="C212" s="23">
        <f t="shared" si="3"/>
        <v>2050.4499999999998</v>
      </c>
      <c r="D212" s="14">
        <v>1783</v>
      </c>
      <c r="E212" s="35" t="s">
        <v>447</v>
      </c>
    </row>
    <row r="213" spans="2:5" ht="11.25" customHeight="1" outlineLevel="4" x14ac:dyDescent="0.2">
      <c r="B213" s="12" t="s">
        <v>204</v>
      </c>
      <c r="C213" s="23">
        <f t="shared" si="3"/>
        <v>2486.2999999999997</v>
      </c>
      <c r="D213" s="14">
        <v>2162</v>
      </c>
      <c r="E213" s="35" t="s">
        <v>447</v>
      </c>
    </row>
    <row r="214" spans="2:5" ht="11.25" customHeight="1" outlineLevel="4" x14ac:dyDescent="0.2">
      <c r="B214" s="12" t="s">
        <v>205</v>
      </c>
      <c r="C214" s="23">
        <f t="shared" si="3"/>
        <v>2981.95</v>
      </c>
      <c r="D214" s="14">
        <v>2593</v>
      </c>
      <c r="E214" s="35" t="s">
        <v>447</v>
      </c>
    </row>
    <row r="215" spans="2:5" ht="11.25" customHeight="1" outlineLevel="4" x14ac:dyDescent="0.2">
      <c r="B215" s="12" t="s">
        <v>206</v>
      </c>
      <c r="C215" s="23">
        <f t="shared" si="3"/>
        <v>3613.2999999999997</v>
      </c>
      <c r="D215" s="14">
        <v>3142</v>
      </c>
      <c r="E215" s="35" t="s">
        <v>447</v>
      </c>
    </row>
    <row r="216" spans="2:5" ht="11.25" customHeight="1" outlineLevel="4" x14ac:dyDescent="0.2">
      <c r="B216" s="12" t="s">
        <v>207</v>
      </c>
      <c r="C216" s="23">
        <f t="shared" si="3"/>
        <v>4688.5499999999993</v>
      </c>
      <c r="D216" s="14">
        <v>4077</v>
      </c>
      <c r="E216" s="35" t="s">
        <v>447</v>
      </c>
    </row>
    <row r="217" spans="2:5" ht="11.25" customHeight="1" outlineLevel="4" x14ac:dyDescent="0.2">
      <c r="B217" s="12" t="s">
        <v>208</v>
      </c>
      <c r="C217" s="23">
        <f t="shared" si="3"/>
        <v>278.29999999999995</v>
      </c>
      <c r="D217" s="13">
        <v>242</v>
      </c>
      <c r="E217" s="35" t="s">
        <v>447</v>
      </c>
    </row>
    <row r="218" spans="2:5" ht="11.25" customHeight="1" outlineLevel="4" x14ac:dyDescent="0.2">
      <c r="B218" s="12" t="s">
        <v>209</v>
      </c>
      <c r="C218" s="23">
        <f t="shared" si="3"/>
        <v>331.2</v>
      </c>
      <c r="D218" s="13">
        <v>288</v>
      </c>
      <c r="E218" s="35" t="s">
        <v>447</v>
      </c>
    </row>
    <row r="219" spans="2:5" ht="11.25" customHeight="1" outlineLevel="4" x14ac:dyDescent="0.2">
      <c r="B219" s="12" t="s">
        <v>210</v>
      </c>
      <c r="C219" s="23">
        <f t="shared" si="3"/>
        <v>451.95</v>
      </c>
      <c r="D219" s="13">
        <v>393</v>
      </c>
      <c r="E219" s="35" t="s">
        <v>447</v>
      </c>
    </row>
    <row r="220" spans="2:5" ht="11.25" customHeight="1" outlineLevel="4" x14ac:dyDescent="0.2">
      <c r="B220" s="12" t="s">
        <v>211</v>
      </c>
      <c r="C220" s="23">
        <f t="shared" si="3"/>
        <v>596.84999999999991</v>
      </c>
      <c r="D220" s="13">
        <v>519</v>
      </c>
      <c r="E220" s="35" t="s">
        <v>447</v>
      </c>
    </row>
    <row r="221" spans="2:5" ht="11.25" customHeight="1" outlineLevel="4" x14ac:dyDescent="0.2">
      <c r="B221" s="12" t="s">
        <v>212</v>
      </c>
      <c r="C221" s="23">
        <f t="shared" si="3"/>
        <v>846.4</v>
      </c>
      <c r="D221" s="13">
        <v>736</v>
      </c>
      <c r="E221" s="35" t="s">
        <v>447</v>
      </c>
    </row>
    <row r="222" spans="2:5" ht="11.25" customHeight="1" outlineLevel="4" x14ac:dyDescent="0.2">
      <c r="B222" s="12" t="s">
        <v>213</v>
      </c>
      <c r="C222" s="23">
        <f t="shared" si="3"/>
        <v>1048.8</v>
      </c>
      <c r="D222" s="13">
        <v>912</v>
      </c>
      <c r="E222" s="35" t="s">
        <v>447</v>
      </c>
    </row>
    <row r="223" spans="2:5" ht="11.25" customHeight="1" outlineLevel="4" x14ac:dyDescent="0.2">
      <c r="B223" s="12" t="s">
        <v>214</v>
      </c>
      <c r="C223" s="23">
        <f t="shared" si="3"/>
        <v>1355.85</v>
      </c>
      <c r="D223" s="14">
        <v>1179</v>
      </c>
      <c r="E223" s="35" t="s">
        <v>447</v>
      </c>
    </row>
    <row r="224" spans="2:5" ht="11.25" customHeight="1" outlineLevel="4" x14ac:dyDescent="0.2">
      <c r="B224" s="12" t="s">
        <v>215</v>
      </c>
      <c r="C224" s="23">
        <f t="shared" si="3"/>
        <v>1805.4999999999998</v>
      </c>
      <c r="D224" s="14">
        <v>1570</v>
      </c>
      <c r="E224" s="35" t="s">
        <v>447</v>
      </c>
    </row>
    <row r="225" spans="2:5" ht="11.25" customHeight="1" outlineLevel="4" x14ac:dyDescent="0.2">
      <c r="B225" s="12" t="s">
        <v>216</v>
      </c>
      <c r="C225" s="23">
        <f t="shared" si="3"/>
        <v>2314.9499999999998</v>
      </c>
      <c r="D225" s="14">
        <v>2013</v>
      </c>
      <c r="E225" s="35" t="s">
        <v>447</v>
      </c>
    </row>
    <row r="226" spans="2:5" ht="11.25" customHeight="1" outlineLevel="4" x14ac:dyDescent="0.2">
      <c r="B226" s="12" t="s">
        <v>217</v>
      </c>
      <c r="C226" s="23">
        <f t="shared" si="3"/>
        <v>2753.1</v>
      </c>
      <c r="D226" s="14">
        <v>2394</v>
      </c>
      <c r="E226" s="35" t="s">
        <v>447</v>
      </c>
    </row>
    <row r="227" spans="2:5" ht="11.25" customHeight="1" outlineLevel="4" x14ac:dyDescent="0.2">
      <c r="B227" s="12" t="s">
        <v>218</v>
      </c>
      <c r="C227" s="23">
        <f t="shared" si="3"/>
        <v>3387.8999999999996</v>
      </c>
      <c r="D227" s="14">
        <v>2946</v>
      </c>
      <c r="E227" s="35" t="s">
        <v>447</v>
      </c>
    </row>
    <row r="228" spans="2:5" ht="11.25" customHeight="1" outlineLevel="4" x14ac:dyDescent="0.2">
      <c r="B228" s="12" t="s">
        <v>219</v>
      </c>
      <c r="C228" s="23">
        <f t="shared" si="3"/>
        <v>4250.3999999999996</v>
      </c>
      <c r="D228" s="14">
        <v>3696</v>
      </c>
      <c r="E228" s="35" t="s">
        <v>447</v>
      </c>
    </row>
    <row r="229" spans="2:5" ht="11.25" customHeight="1" outlineLevel="4" x14ac:dyDescent="0.2">
      <c r="B229" s="12" t="s">
        <v>220</v>
      </c>
      <c r="C229" s="23">
        <f t="shared" si="3"/>
        <v>5324.5</v>
      </c>
      <c r="D229" s="14">
        <v>4630</v>
      </c>
      <c r="E229" s="35" t="s">
        <v>447</v>
      </c>
    </row>
    <row r="230" spans="2:5" ht="11.25" customHeight="1" outlineLevel="4" x14ac:dyDescent="0.2">
      <c r="B230" s="12" t="s">
        <v>221</v>
      </c>
      <c r="C230" s="23">
        <f t="shared" si="3"/>
        <v>313.95</v>
      </c>
      <c r="D230" s="13">
        <v>273</v>
      </c>
      <c r="E230" s="35" t="s">
        <v>447</v>
      </c>
    </row>
    <row r="231" spans="2:5" ht="11.25" customHeight="1" outlineLevel="4" x14ac:dyDescent="0.2">
      <c r="B231" s="12" t="s">
        <v>222</v>
      </c>
      <c r="C231" s="23">
        <f t="shared" si="3"/>
        <v>376.04999999999995</v>
      </c>
      <c r="D231" s="13">
        <v>327</v>
      </c>
      <c r="E231" s="35" t="s">
        <v>447</v>
      </c>
    </row>
    <row r="232" spans="2:5" ht="11.25" customHeight="1" outlineLevel="4" x14ac:dyDescent="0.2">
      <c r="B232" s="12" t="s">
        <v>223</v>
      </c>
      <c r="C232" s="23">
        <f t="shared" si="3"/>
        <v>531.29999999999995</v>
      </c>
      <c r="D232" s="13">
        <v>462</v>
      </c>
      <c r="E232" s="35" t="s">
        <v>447</v>
      </c>
    </row>
    <row r="233" spans="2:5" ht="11.25" customHeight="1" outlineLevel="4" x14ac:dyDescent="0.2">
      <c r="B233" s="12" t="s">
        <v>224</v>
      </c>
      <c r="C233" s="23">
        <f t="shared" si="3"/>
        <v>710.69999999999993</v>
      </c>
      <c r="D233" s="13">
        <v>618</v>
      </c>
      <c r="E233" s="35" t="s">
        <v>447</v>
      </c>
    </row>
    <row r="234" spans="2:5" ht="11.25" customHeight="1" outlineLevel="4" x14ac:dyDescent="0.2">
      <c r="B234" s="12" t="s">
        <v>225</v>
      </c>
      <c r="C234" s="23">
        <f t="shared" si="3"/>
        <v>1005.0999999999999</v>
      </c>
      <c r="D234" s="13">
        <v>874</v>
      </c>
      <c r="E234" s="35" t="s">
        <v>447</v>
      </c>
    </row>
    <row r="235" spans="2:5" ht="11.25" customHeight="1" outlineLevel="4" x14ac:dyDescent="0.2">
      <c r="B235" s="12" t="s">
        <v>226</v>
      </c>
      <c r="C235" s="23">
        <f t="shared" si="3"/>
        <v>1255.8</v>
      </c>
      <c r="D235" s="14">
        <v>1092</v>
      </c>
      <c r="E235" s="35" t="s">
        <v>447</v>
      </c>
    </row>
    <row r="236" spans="2:5" ht="11.25" customHeight="1" outlineLevel="4" x14ac:dyDescent="0.2">
      <c r="B236" s="12" t="s">
        <v>227</v>
      </c>
      <c r="C236" s="23">
        <f t="shared" si="3"/>
        <v>2572.5499999999997</v>
      </c>
      <c r="D236" s="14">
        <v>2237</v>
      </c>
      <c r="E236" s="35" t="s">
        <v>447</v>
      </c>
    </row>
    <row r="237" spans="2:5" ht="11.25" customHeight="1" outlineLevel="4" x14ac:dyDescent="0.2">
      <c r="B237" s="12" t="s">
        <v>228</v>
      </c>
      <c r="C237" s="23">
        <f t="shared" si="3"/>
        <v>3762.7999999999997</v>
      </c>
      <c r="D237" s="14">
        <v>3272</v>
      </c>
      <c r="E237" s="35" t="s">
        <v>447</v>
      </c>
    </row>
    <row r="238" spans="2:5" ht="12" customHeight="1" outlineLevel="3" x14ac:dyDescent="0.2">
      <c r="B238" s="25" t="s">
        <v>229</v>
      </c>
      <c r="C238" s="24"/>
      <c r="D238" s="26"/>
      <c r="E238" s="36"/>
    </row>
    <row r="239" spans="2:5" ht="11.25" customHeight="1" outlineLevel="4" x14ac:dyDescent="0.2">
      <c r="B239" s="12" t="s">
        <v>230</v>
      </c>
      <c r="C239" s="23">
        <f t="shared" si="3"/>
        <v>3783.4999999999995</v>
      </c>
      <c r="D239" s="14">
        <v>3290</v>
      </c>
      <c r="E239" s="35" t="s">
        <v>447</v>
      </c>
    </row>
    <row r="240" spans="2:5" ht="11.25" customHeight="1" outlineLevel="4" x14ac:dyDescent="0.2">
      <c r="B240" s="12" t="s">
        <v>231</v>
      </c>
      <c r="C240" s="23">
        <f t="shared" si="3"/>
        <v>4393</v>
      </c>
      <c r="D240" s="14">
        <v>3820</v>
      </c>
      <c r="E240" s="35" t="s">
        <v>447</v>
      </c>
    </row>
    <row r="241" spans="2:5" ht="11.25" customHeight="1" outlineLevel="4" x14ac:dyDescent="0.2">
      <c r="B241" s="12" t="s">
        <v>232</v>
      </c>
      <c r="C241" s="23">
        <f t="shared" si="3"/>
        <v>5083</v>
      </c>
      <c r="D241" s="14">
        <v>4420</v>
      </c>
      <c r="E241" s="35" t="s">
        <v>447</v>
      </c>
    </row>
    <row r="242" spans="2:5" ht="11.25" customHeight="1" outlineLevel="4" x14ac:dyDescent="0.2">
      <c r="B242" s="12" t="s">
        <v>233</v>
      </c>
      <c r="C242" s="23">
        <f t="shared" si="3"/>
        <v>5933.9999999999991</v>
      </c>
      <c r="D242" s="14">
        <v>5160</v>
      </c>
      <c r="E242" s="35" t="s">
        <v>447</v>
      </c>
    </row>
    <row r="243" spans="2:5" ht="11.25" customHeight="1" outlineLevel="4" x14ac:dyDescent="0.2">
      <c r="B243" s="12" t="s">
        <v>234</v>
      </c>
      <c r="C243" s="23">
        <f t="shared" si="3"/>
        <v>6853.9999999999991</v>
      </c>
      <c r="D243" s="14">
        <v>5960</v>
      </c>
      <c r="E243" s="35" t="s">
        <v>447</v>
      </c>
    </row>
    <row r="244" spans="2:5" ht="11.25" customHeight="1" outlineLevel="4" x14ac:dyDescent="0.2">
      <c r="B244" s="12" t="s">
        <v>235</v>
      </c>
      <c r="C244" s="23">
        <f t="shared" si="3"/>
        <v>8268.5</v>
      </c>
      <c r="D244" s="14">
        <v>7190</v>
      </c>
      <c r="E244" s="35" t="s">
        <v>447</v>
      </c>
    </row>
    <row r="245" spans="2:5" ht="11.25" customHeight="1" outlineLevel="4" x14ac:dyDescent="0.2">
      <c r="B245" s="12" t="s">
        <v>236</v>
      </c>
      <c r="C245" s="23">
        <f t="shared" si="3"/>
        <v>9246</v>
      </c>
      <c r="D245" s="14">
        <v>8040</v>
      </c>
      <c r="E245" s="35" t="s">
        <v>447</v>
      </c>
    </row>
    <row r="246" spans="2:5" ht="12" customHeight="1" outlineLevel="3" x14ac:dyDescent="0.2">
      <c r="B246" s="25" t="s">
        <v>237</v>
      </c>
      <c r="C246" s="24"/>
      <c r="D246" s="26"/>
      <c r="E246" s="36"/>
    </row>
    <row r="247" spans="2:5" ht="11.25" customHeight="1" outlineLevel="4" x14ac:dyDescent="0.2">
      <c r="B247" s="12" t="s">
        <v>238</v>
      </c>
      <c r="C247" s="23">
        <f t="shared" si="3"/>
        <v>515.19999999999993</v>
      </c>
      <c r="D247" s="13">
        <v>448</v>
      </c>
      <c r="E247" s="35" t="s">
        <v>447</v>
      </c>
    </row>
    <row r="248" spans="2:5" ht="11.25" customHeight="1" outlineLevel="4" x14ac:dyDescent="0.2">
      <c r="B248" s="12" t="s">
        <v>239</v>
      </c>
      <c r="C248" s="23">
        <f t="shared" si="3"/>
        <v>733.69999999999993</v>
      </c>
      <c r="D248" s="13">
        <v>638</v>
      </c>
      <c r="E248" s="35" t="s">
        <v>447</v>
      </c>
    </row>
    <row r="249" spans="2:5" ht="11.25" customHeight="1" outlineLevel="4" x14ac:dyDescent="0.2">
      <c r="B249" s="12" t="s">
        <v>240</v>
      </c>
      <c r="C249" s="23">
        <f t="shared" si="3"/>
        <v>1021.1999999999999</v>
      </c>
      <c r="D249" s="13">
        <v>888</v>
      </c>
      <c r="E249" s="35" t="s">
        <v>447</v>
      </c>
    </row>
    <row r="250" spans="2:5" ht="11.25" customHeight="1" outlineLevel="4" x14ac:dyDescent="0.2">
      <c r="B250" s="12" t="s">
        <v>241</v>
      </c>
      <c r="C250" s="23">
        <f t="shared" si="3"/>
        <v>1653.6999999999998</v>
      </c>
      <c r="D250" s="14">
        <v>1438</v>
      </c>
      <c r="E250" s="35" t="s">
        <v>447</v>
      </c>
    </row>
    <row r="251" spans="2:5" ht="11.25" customHeight="1" outlineLevel="4" x14ac:dyDescent="0.2">
      <c r="B251" s="12" t="s">
        <v>242</v>
      </c>
      <c r="C251" s="23">
        <f t="shared" si="3"/>
        <v>716.44999999999993</v>
      </c>
      <c r="D251" s="13">
        <v>623</v>
      </c>
      <c r="E251" s="35" t="s">
        <v>447</v>
      </c>
    </row>
    <row r="252" spans="2:5" ht="11.25" customHeight="1" outlineLevel="4" x14ac:dyDescent="0.2">
      <c r="B252" s="12" t="s">
        <v>243</v>
      </c>
      <c r="C252" s="23">
        <f t="shared" si="3"/>
        <v>2710.5499999999997</v>
      </c>
      <c r="D252" s="14">
        <v>2357</v>
      </c>
      <c r="E252" s="35" t="s">
        <v>447</v>
      </c>
    </row>
    <row r="253" spans="2:5" ht="11.25" customHeight="1" outlineLevel="4" x14ac:dyDescent="0.2">
      <c r="B253" s="12" t="s">
        <v>244</v>
      </c>
      <c r="C253" s="23">
        <f t="shared" si="3"/>
        <v>4104.3499999999995</v>
      </c>
      <c r="D253" s="14">
        <v>3569</v>
      </c>
      <c r="E253" s="35" t="s">
        <v>447</v>
      </c>
    </row>
    <row r="254" spans="2:5" ht="11.25" customHeight="1" outlineLevel="4" x14ac:dyDescent="0.2">
      <c r="B254" s="12" t="s">
        <v>245</v>
      </c>
      <c r="C254" s="23">
        <f t="shared" si="3"/>
        <v>5594.75</v>
      </c>
      <c r="D254" s="14">
        <v>4865</v>
      </c>
      <c r="E254" s="35" t="s">
        <v>447</v>
      </c>
    </row>
    <row r="255" spans="2:5" ht="11.25" customHeight="1" outlineLevel="4" x14ac:dyDescent="0.2">
      <c r="B255" s="12" t="s">
        <v>246</v>
      </c>
      <c r="C255" s="23">
        <f t="shared" si="3"/>
        <v>2010.1999999999998</v>
      </c>
      <c r="D255" s="14">
        <v>1748</v>
      </c>
      <c r="E255" s="35" t="s">
        <v>447</v>
      </c>
    </row>
    <row r="256" spans="2:5" ht="11.25" customHeight="1" outlineLevel="4" x14ac:dyDescent="0.2">
      <c r="B256" s="12" t="s">
        <v>247</v>
      </c>
      <c r="C256" s="23">
        <f t="shared" si="3"/>
        <v>3228.0499999999997</v>
      </c>
      <c r="D256" s="14">
        <v>2807</v>
      </c>
      <c r="E256" s="35" t="s">
        <v>447</v>
      </c>
    </row>
    <row r="257" spans="2:5" ht="11.25" customHeight="1" outlineLevel="4" x14ac:dyDescent="0.2">
      <c r="B257" s="12" t="s">
        <v>248</v>
      </c>
      <c r="C257" s="23">
        <f t="shared" si="3"/>
        <v>5053.0999999999995</v>
      </c>
      <c r="D257" s="14">
        <v>4394</v>
      </c>
      <c r="E257" s="35" t="s">
        <v>447</v>
      </c>
    </row>
    <row r="258" spans="2:5" ht="11.25" customHeight="1" outlineLevel="4" x14ac:dyDescent="0.2">
      <c r="B258" s="12" t="s">
        <v>249</v>
      </c>
      <c r="C258" s="23">
        <f t="shared" si="3"/>
        <v>515.19999999999993</v>
      </c>
      <c r="D258" s="13">
        <v>448</v>
      </c>
      <c r="E258" s="35" t="s">
        <v>447</v>
      </c>
    </row>
    <row r="259" spans="2:5" ht="11.25" customHeight="1" outlineLevel="4" x14ac:dyDescent="0.2">
      <c r="B259" s="12" t="s">
        <v>250</v>
      </c>
      <c r="C259" s="23">
        <f t="shared" si="3"/>
        <v>733.69999999999993</v>
      </c>
      <c r="D259" s="13">
        <v>638</v>
      </c>
      <c r="E259" s="35" t="s">
        <v>447</v>
      </c>
    </row>
    <row r="260" spans="2:5" ht="11.25" customHeight="1" outlineLevel="4" x14ac:dyDescent="0.2">
      <c r="B260" s="12" t="s">
        <v>251</v>
      </c>
      <c r="C260" s="23">
        <f t="shared" si="3"/>
        <v>1021.1999999999999</v>
      </c>
      <c r="D260" s="13">
        <v>888</v>
      </c>
      <c r="E260" s="35" t="s">
        <v>447</v>
      </c>
    </row>
    <row r="261" spans="2:5" ht="11.25" customHeight="1" outlineLevel="4" x14ac:dyDescent="0.2">
      <c r="B261" s="12" t="s">
        <v>252</v>
      </c>
      <c r="C261" s="23">
        <f t="shared" si="3"/>
        <v>1653.6999999999998</v>
      </c>
      <c r="D261" s="14">
        <v>1438</v>
      </c>
      <c r="E261" s="35" t="s">
        <v>447</v>
      </c>
    </row>
    <row r="262" spans="2:5" ht="11.25" customHeight="1" outlineLevel="4" x14ac:dyDescent="0.2">
      <c r="B262" s="12" t="s">
        <v>253</v>
      </c>
      <c r="C262" s="23">
        <f t="shared" si="3"/>
        <v>2627.75</v>
      </c>
      <c r="D262" s="14">
        <v>2285</v>
      </c>
      <c r="E262" s="35" t="s">
        <v>447</v>
      </c>
    </row>
    <row r="263" spans="2:5" ht="11.25" customHeight="1" outlineLevel="4" x14ac:dyDescent="0.2">
      <c r="B263" s="12" t="s">
        <v>254</v>
      </c>
      <c r="C263" s="23">
        <f t="shared" si="3"/>
        <v>5192.25</v>
      </c>
      <c r="D263" s="14">
        <v>4515</v>
      </c>
      <c r="E263" s="35" t="s">
        <v>447</v>
      </c>
    </row>
    <row r="264" spans="2:5" ht="12" customHeight="1" outlineLevel="3" x14ac:dyDescent="0.2">
      <c r="B264" s="25" t="s">
        <v>255</v>
      </c>
      <c r="C264" s="24"/>
      <c r="D264" s="26"/>
      <c r="E264" s="36"/>
    </row>
    <row r="265" spans="2:5" ht="11.25" customHeight="1" outlineLevel="4" x14ac:dyDescent="0.2">
      <c r="B265" s="12" t="s">
        <v>256</v>
      </c>
      <c r="C265" s="23">
        <f t="shared" si="3"/>
        <v>396.74999999999994</v>
      </c>
      <c r="D265" s="13">
        <v>345</v>
      </c>
      <c r="E265" s="35" t="s">
        <v>447</v>
      </c>
    </row>
    <row r="266" spans="2:5" ht="11.25" customHeight="1" outlineLevel="4" x14ac:dyDescent="0.2">
      <c r="B266" s="12" t="s">
        <v>257</v>
      </c>
      <c r="C266" s="23">
        <f t="shared" si="3"/>
        <v>652.04999999999995</v>
      </c>
      <c r="D266" s="13">
        <v>567</v>
      </c>
      <c r="E266" s="35" t="s">
        <v>447</v>
      </c>
    </row>
    <row r="267" spans="2:5" ht="11.25" customHeight="1" outlineLevel="4" x14ac:dyDescent="0.2">
      <c r="B267" s="12" t="s">
        <v>258</v>
      </c>
      <c r="C267" s="23">
        <f t="shared" si="3"/>
        <v>1029.25</v>
      </c>
      <c r="D267" s="13">
        <v>895</v>
      </c>
      <c r="E267" s="35" t="s">
        <v>447</v>
      </c>
    </row>
    <row r="268" spans="2:5" ht="11.25" customHeight="1" outlineLevel="4" x14ac:dyDescent="0.2">
      <c r="B268" s="12" t="s">
        <v>259</v>
      </c>
      <c r="C268" s="23">
        <f t="shared" si="3"/>
        <v>358.79999999999995</v>
      </c>
      <c r="D268" s="13">
        <v>312</v>
      </c>
      <c r="E268" s="35" t="s">
        <v>447</v>
      </c>
    </row>
    <row r="269" spans="2:5" ht="11.25" customHeight="1" outlineLevel="4" x14ac:dyDescent="0.2">
      <c r="B269" s="12" t="s">
        <v>260</v>
      </c>
      <c r="C269" s="23">
        <f t="shared" si="3"/>
        <v>281.75</v>
      </c>
      <c r="D269" s="13">
        <v>245</v>
      </c>
      <c r="E269" s="35" t="s">
        <v>447</v>
      </c>
    </row>
    <row r="270" spans="2:5" ht="11.25" customHeight="1" outlineLevel="4" x14ac:dyDescent="0.2">
      <c r="B270" s="12" t="s">
        <v>261</v>
      </c>
      <c r="C270" s="23">
        <f t="shared" si="3"/>
        <v>1209.8</v>
      </c>
      <c r="D270" s="14">
        <v>1052</v>
      </c>
      <c r="E270" s="35" t="s">
        <v>447</v>
      </c>
    </row>
    <row r="271" spans="2:5" ht="11.25" customHeight="1" outlineLevel="4" x14ac:dyDescent="0.2">
      <c r="B271" s="12" t="s">
        <v>262</v>
      </c>
      <c r="C271" s="23">
        <f t="shared" si="3"/>
        <v>244.95</v>
      </c>
      <c r="D271" s="13">
        <v>213</v>
      </c>
      <c r="E271" s="35" t="s">
        <v>447</v>
      </c>
    </row>
    <row r="272" spans="2:5" ht="11.25" customHeight="1" outlineLevel="4" x14ac:dyDescent="0.2">
      <c r="B272" s="12" t="s">
        <v>263</v>
      </c>
      <c r="C272" s="23">
        <f t="shared" si="3"/>
        <v>390.99999999999994</v>
      </c>
      <c r="D272" s="13">
        <v>340</v>
      </c>
      <c r="E272" s="35" t="s">
        <v>447</v>
      </c>
    </row>
    <row r="273" spans="2:5" ht="11.25" customHeight="1" outlineLevel="4" x14ac:dyDescent="0.2">
      <c r="B273" s="12" t="s">
        <v>264</v>
      </c>
      <c r="C273" s="23">
        <f t="shared" ref="C273:C336" si="4">D273*115%</f>
        <v>304.75</v>
      </c>
      <c r="D273" s="13">
        <v>265</v>
      </c>
      <c r="E273" s="35" t="s">
        <v>447</v>
      </c>
    </row>
    <row r="274" spans="2:5" ht="11.25" customHeight="1" outlineLevel="4" x14ac:dyDescent="0.2">
      <c r="B274" s="12" t="s">
        <v>265</v>
      </c>
      <c r="C274" s="23">
        <f t="shared" si="4"/>
        <v>469.2</v>
      </c>
      <c r="D274" s="13">
        <v>408</v>
      </c>
      <c r="E274" s="35" t="s">
        <v>447</v>
      </c>
    </row>
    <row r="275" spans="2:5" ht="11.25" customHeight="1" outlineLevel="4" x14ac:dyDescent="0.2">
      <c r="B275" s="12" t="s">
        <v>266</v>
      </c>
      <c r="C275" s="23">
        <f t="shared" si="4"/>
        <v>417.45</v>
      </c>
      <c r="D275" s="13">
        <v>363</v>
      </c>
      <c r="E275" s="35" t="s">
        <v>447</v>
      </c>
    </row>
    <row r="276" spans="2:5" ht="11.25" customHeight="1" outlineLevel="4" x14ac:dyDescent="0.2">
      <c r="B276" s="12" t="s">
        <v>267</v>
      </c>
      <c r="C276" s="23">
        <f t="shared" si="4"/>
        <v>657.8</v>
      </c>
      <c r="D276" s="13">
        <v>572</v>
      </c>
      <c r="E276" s="35" t="s">
        <v>447</v>
      </c>
    </row>
    <row r="277" spans="2:5" ht="11.25" customHeight="1" outlineLevel="4" x14ac:dyDescent="0.2">
      <c r="B277" s="12" t="s">
        <v>268</v>
      </c>
      <c r="C277" s="23">
        <f t="shared" si="4"/>
        <v>598</v>
      </c>
      <c r="D277" s="13">
        <v>520</v>
      </c>
      <c r="E277" s="35" t="s">
        <v>447</v>
      </c>
    </row>
    <row r="278" spans="2:5" ht="11.25" customHeight="1" outlineLevel="4" x14ac:dyDescent="0.2">
      <c r="B278" s="12" t="s">
        <v>269</v>
      </c>
      <c r="C278" s="23">
        <f t="shared" si="4"/>
        <v>937.24999999999989</v>
      </c>
      <c r="D278" s="13">
        <v>815</v>
      </c>
      <c r="E278" s="35" t="s">
        <v>447</v>
      </c>
    </row>
    <row r="279" spans="2:5" ht="11.25" customHeight="1" outlineLevel="4" x14ac:dyDescent="0.2">
      <c r="B279" s="12" t="s">
        <v>270</v>
      </c>
      <c r="C279" s="23">
        <f t="shared" si="4"/>
        <v>813.05</v>
      </c>
      <c r="D279" s="13">
        <v>707</v>
      </c>
      <c r="E279" s="35" t="s">
        <v>447</v>
      </c>
    </row>
    <row r="280" spans="2:5" ht="11.25" customHeight="1" outlineLevel="4" x14ac:dyDescent="0.2">
      <c r="B280" s="12" t="s">
        <v>271</v>
      </c>
      <c r="C280" s="23">
        <f t="shared" si="4"/>
        <v>1299.5</v>
      </c>
      <c r="D280" s="14">
        <v>1130</v>
      </c>
      <c r="E280" s="35" t="s">
        <v>447</v>
      </c>
    </row>
    <row r="281" spans="2:5" ht="11.25" customHeight="1" outlineLevel="4" x14ac:dyDescent="0.2">
      <c r="B281" s="12" t="s">
        <v>272</v>
      </c>
      <c r="C281" s="23">
        <f t="shared" si="4"/>
        <v>1104</v>
      </c>
      <c r="D281" s="13">
        <v>960</v>
      </c>
      <c r="E281" s="35" t="s">
        <v>447</v>
      </c>
    </row>
    <row r="282" spans="2:5" ht="11.25" customHeight="1" outlineLevel="4" x14ac:dyDescent="0.2">
      <c r="B282" s="12" t="s">
        <v>273</v>
      </c>
      <c r="C282" s="23">
        <f t="shared" si="4"/>
        <v>1681.3</v>
      </c>
      <c r="D282" s="14">
        <v>1462</v>
      </c>
      <c r="E282" s="35" t="s">
        <v>447</v>
      </c>
    </row>
    <row r="283" spans="2:5" ht="11.25" customHeight="1" outlineLevel="4" x14ac:dyDescent="0.2">
      <c r="B283" s="12" t="s">
        <v>274</v>
      </c>
      <c r="C283" s="23">
        <f t="shared" si="4"/>
        <v>317.39999999999998</v>
      </c>
      <c r="D283" s="13">
        <v>276</v>
      </c>
      <c r="E283" s="35" t="s">
        <v>447</v>
      </c>
    </row>
    <row r="284" spans="2:5" ht="11.25" customHeight="1" outlineLevel="4" x14ac:dyDescent="0.2">
      <c r="B284" s="12" t="s">
        <v>275</v>
      </c>
      <c r="C284" s="23">
        <f t="shared" si="4"/>
        <v>607.19999999999993</v>
      </c>
      <c r="D284" s="13">
        <v>528</v>
      </c>
      <c r="E284" s="35" t="s">
        <v>447</v>
      </c>
    </row>
    <row r="285" spans="2:5" ht="12" customHeight="1" outlineLevel="3" x14ac:dyDescent="0.2">
      <c r="B285" s="25" t="s">
        <v>276</v>
      </c>
      <c r="C285" s="24"/>
      <c r="D285" s="26"/>
      <c r="E285" s="36"/>
    </row>
    <row r="286" spans="2:5" ht="11.25" customHeight="1" outlineLevel="4" x14ac:dyDescent="0.2">
      <c r="B286" s="12" t="s">
        <v>277</v>
      </c>
      <c r="C286" s="23">
        <f t="shared" si="4"/>
        <v>748.65</v>
      </c>
      <c r="D286" s="13">
        <v>651</v>
      </c>
      <c r="E286" s="35" t="s">
        <v>447</v>
      </c>
    </row>
    <row r="287" spans="2:5" ht="11.25" customHeight="1" outlineLevel="4" x14ac:dyDescent="0.2">
      <c r="B287" s="12" t="s">
        <v>278</v>
      </c>
      <c r="C287" s="23">
        <f t="shared" si="4"/>
        <v>1114.3499999999999</v>
      </c>
      <c r="D287" s="13">
        <v>969</v>
      </c>
      <c r="E287" s="35" t="s">
        <v>447</v>
      </c>
    </row>
    <row r="288" spans="2:5" ht="11.25" customHeight="1" outlineLevel="4" x14ac:dyDescent="0.2">
      <c r="B288" s="12" t="s">
        <v>279</v>
      </c>
      <c r="C288" s="23">
        <f t="shared" si="4"/>
        <v>234.6</v>
      </c>
      <c r="D288" s="13">
        <v>204</v>
      </c>
      <c r="E288" s="35" t="s">
        <v>447</v>
      </c>
    </row>
    <row r="289" spans="2:5" ht="12" customHeight="1" outlineLevel="2" x14ac:dyDescent="0.2">
      <c r="B289" s="25" t="s">
        <v>280</v>
      </c>
      <c r="C289" s="24"/>
      <c r="D289" s="26"/>
      <c r="E289" s="36"/>
    </row>
    <row r="290" spans="2:5" ht="12" customHeight="1" outlineLevel="3" x14ac:dyDescent="0.2">
      <c r="B290" s="25" t="s">
        <v>281</v>
      </c>
      <c r="C290" s="24"/>
      <c r="D290" s="26"/>
      <c r="E290" s="36"/>
    </row>
    <row r="291" spans="2:5" ht="11.25" customHeight="1" outlineLevel="4" x14ac:dyDescent="0.2">
      <c r="B291" s="12" t="s">
        <v>282</v>
      </c>
      <c r="C291" s="23">
        <f t="shared" si="4"/>
        <v>52.9</v>
      </c>
      <c r="D291" s="13">
        <v>46</v>
      </c>
      <c r="E291" s="35" t="s">
        <v>447</v>
      </c>
    </row>
    <row r="292" spans="2:5" ht="11.25" customHeight="1" outlineLevel="4" x14ac:dyDescent="0.2">
      <c r="B292" s="12" t="s">
        <v>283</v>
      </c>
      <c r="C292" s="23">
        <f t="shared" si="4"/>
        <v>83.949999999999989</v>
      </c>
      <c r="D292" s="13">
        <v>73</v>
      </c>
      <c r="E292" s="35" t="s">
        <v>447</v>
      </c>
    </row>
    <row r="293" spans="2:5" ht="11.25" customHeight="1" outlineLevel="4" x14ac:dyDescent="0.2">
      <c r="B293" s="12" t="s">
        <v>284</v>
      </c>
      <c r="C293" s="23">
        <f t="shared" si="4"/>
        <v>116.14999999999999</v>
      </c>
      <c r="D293" s="13">
        <v>101</v>
      </c>
      <c r="E293" s="35" t="s">
        <v>447</v>
      </c>
    </row>
    <row r="294" spans="2:5" ht="11.25" customHeight="1" outlineLevel="4" x14ac:dyDescent="0.2">
      <c r="B294" s="12" t="s">
        <v>285</v>
      </c>
      <c r="C294" s="23">
        <f t="shared" si="4"/>
        <v>167.89999999999998</v>
      </c>
      <c r="D294" s="13">
        <v>146</v>
      </c>
      <c r="E294" s="35" t="s">
        <v>447</v>
      </c>
    </row>
    <row r="295" spans="2:5" ht="11.25" customHeight="1" outlineLevel="4" x14ac:dyDescent="0.2">
      <c r="B295" s="12" t="s">
        <v>286</v>
      </c>
      <c r="C295" s="23">
        <f t="shared" si="4"/>
        <v>234.6</v>
      </c>
      <c r="D295" s="13">
        <v>204</v>
      </c>
      <c r="E295" s="35" t="s">
        <v>447</v>
      </c>
    </row>
    <row r="296" spans="2:5" ht="11.25" customHeight="1" outlineLevel="4" x14ac:dyDescent="0.2">
      <c r="B296" s="12" t="s">
        <v>287</v>
      </c>
      <c r="C296" s="23">
        <f t="shared" si="4"/>
        <v>312.79999999999995</v>
      </c>
      <c r="D296" s="13">
        <v>272</v>
      </c>
      <c r="E296" s="35" t="s">
        <v>447</v>
      </c>
    </row>
    <row r="297" spans="2:5" ht="11.25" customHeight="1" outlineLevel="4" x14ac:dyDescent="0.2">
      <c r="B297" s="12" t="s">
        <v>288</v>
      </c>
      <c r="C297" s="23">
        <f t="shared" si="4"/>
        <v>67.849999999999994</v>
      </c>
      <c r="D297" s="13">
        <v>59</v>
      </c>
      <c r="E297" s="35" t="s">
        <v>447</v>
      </c>
    </row>
    <row r="298" spans="2:5" ht="11.25" customHeight="1" outlineLevel="4" x14ac:dyDescent="0.2">
      <c r="B298" s="12" t="s">
        <v>289</v>
      </c>
      <c r="C298" s="23">
        <f t="shared" si="4"/>
        <v>102.35</v>
      </c>
      <c r="D298" s="13">
        <v>89</v>
      </c>
      <c r="E298" s="35" t="s">
        <v>447</v>
      </c>
    </row>
    <row r="299" spans="2:5" ht="11.25" customHeight="1" outlineLevel="4" x14ac:dyDescent="0.2">
      <c r="B299" s="12" t="s">
        <v>290</v>
      </c>
      <c r="C299" s="23">
        <f t="shared" si="4"/>
        <v>151.79999999999998</v>
      </c>
      <c r="D299" s="13">
        <v>132</v>
      </c>
      <c r="E299" s="35" t="s">
        <v>447</v>
      </c>
    </row>
    <row r="300" spans="2:5" ht="11.25" customHeight="1" outlineLevel="4" x14ac:dyDescent="0.2">
      <c r="B300" s="12" t="s">
        <v>291</v>
      </c>
      <c r="C300" s="23">
        <f t="shared" si="4"/>
        <v>200.1</v>
      </c>
      <c r="D300" s="13">
        <v>174</v>
      </c>
      <c r="E300" s="35" t="s">
        <v>447</v>
      </c>
    </row>
    <row r="301" spans="2:5" ht="11.25" customHeight="1" outlineLevel="4" x14ac:dyDescent="0.2">
      <c r="B301" s="12" t="s">
        <v>292</v>
      </c>
      <c r="C301" s="23">
        <f t="shared" si="4"/>
        <v>284.04999999999995</v>
      </c>
      <c r="D301" s="13">
        <v>247</v>
      </c>
      <c r="E301" s="35" t="s">
        <v>447</v>
      </c>
    </row>
    <row r="302" spans="2:5" ht="11.25" customHeight="1" outlineLevel="4" x14ac:dyDescent="0.2">
      <c r="B302" s="12" t="s">
        <v>293</v>
      </c>
      <c r="C302" s="23">
        <f t="shared" si="4"/>
        <v>394.45</v>
      </c>
      <c r="D302" s="13">
        <v>343</v>
      </c>
      <c r="E302" s="35" t="s">
        <v>447</v>
      </c>
    </row>
    <row r="303" spans="2:5" ht="11.25" customHeight="1" outlineLevel="4" x14ac:dyDescent="0.2">
      <c r="B303" s="12" t="s">
        <v>294</v>
      </c>
      <c r="C303" s="23">
        <f t="shared" si="4"/>
        <v>494.49999999999994</v>
      </c>
      <c r="D303" s="13">
        <v>430</v>
      </c>
      <c r="E303" s="35" t="s">
        <v>447</v>
      </c>
    </row>
    <row r="304" spans="2:5" ht="12" customHeight="1" outlineLevel="3" x14ac:dyDescent="0.2">
      <c r="B304" s="25" t="s">
        <v>295</v>
      </c>
      <c r="C304" s="24"/>
      <c r="D304" s="26"/>
      <c r="E304" s="37"/>
    </row>
    <row r="305" spans="2:5" ht="11.25" customHeight="1" outlineLevel="4" x14ac:dyDescent="0.2">
      <c r="B305" s="12" t="s">
        <v>296</v>
      </c>
      <c r="C305" s="23">
        <f t="shared" si="4"/>
        <v>14.95</v>
      </c>
      <c r="D305" s="13">
        <v>13</v>
      </c>
      <c r="E305" s="35" t="s">
        <v>447</v>
      </c>
    </row>
    <row r="306" spans="2:5" ht="11.25" customHeight="1" outlineLevel="4" x14ac:dyDescent="0.2">
      <c r="B306" s="12" t="s">
        <v>297</v>
      </c>
      <c r="C306" s="23">
        <f t="shared" si="4"/>
        <v>21.274999999999999</v>
      </c>
      <c r="D306" s="13">
        <v>18.5</v>
      </c>
      <c r="E306" s="35" t="s">
        <v>447</v>
      </c>
    </row>
    <row r="307" spans="2:5" ht="11.25" customHeight="1" outlineLevel="4" x14ac:dyDescent="0.2">
      <c r="B307" s="12" t="s">
        <v>298</v>
      </c>
      <c r="C307" s="23">
        <f t="shared" si="4"/>
        <v>28.749999999999996</v>
      </c>
      <c r="D307" s="13">
        <v>25</v>
      </c>
      <c r="E307" s="35" t="s">
        <v>447</v>
      </c>
    </row>
    <row r="308" spans="2:5" ht="11.25" customHeight="1" outlineLevel="4" x14ac:dyDescent="0.2">
      <c r="B308" s="12" t="s">
        <v>299</v>
      </c>
      <c r="C308" s="23">
        <f t="shared" si="4"/>
        <v>47.15</v>
      </c>
      <c r="D308" s="13">
        <v>41</v>
      </c>
      <c r="E308" s="35" t="s">
        <v>447</v>
      </c>
    </row>
    <row r="309" spans="2:5" ht="11.25" customHeight="1" outlineLevel="4" x14ac:dyDescent="0.2">
      <c r="B309" s="12" t="s">
        <v>300</v>
      </c>
      <c r="C309" s="23">
        <f t="shared" si="4"/>
        <v>70.149999999999991</v>
      </c>
      <c r="D309" s="13">
        <v>61</v>
      </c>
      <c r="E309" s="35" t="s">
        <v>447</v>
      </c>
    </row>
    <row r="310" spans="2:5" ht="11.25" customHeight="1" outlineLevel="4" x14ac:dyDescent="0.2">
      <c r="B310" s="12" t="s">
        <v>301</v>
      </c>
      <c r="C310" s="23">
        <f t="shared" si="4"/>
        <v>110.39999999999999</v>
      </c>
      <c r="D310" s="13">
        <v>96</v>
      </c>
      <c r="E310" s="35" t="s">
        <v>447</v>
      </c>
    </row>
    <row r="311" spans="2:5" ht="11.25" customHeight="1" outlineLevel="4" x14ac:dyDescent="0.2">
      <c r="B311" s="12" t="s">
        <v>302</v>
      </c>
      <c r="C311" s="23">
        <f t="shared" si="4"/>
        <v>147.19999999999999</v>
      </c>
      <c r="D311" s="13">
        <v>128</v>
      </c>
      <c r="E311" s="35" t="s">
        <v>447</v>
      </c>
    </row>
    <row r="312" spans="2:5" ht="11.25" customHeight="1" outlineLevel="4" x14ac:dyDescent="0.2">
      <c r="B312" s="12" t="s">
        <v>303</v>
      </c>
      <c r="C312" s="23">
        <f t="shared" si="4"/>
        <v>197.79999999999998</v>
      </c>
      <c r="D312" s="13">
        <v>172</v>
      </c>
      <c r="E312" s="35" t="s">
        <v>447</v>
      </c>
    </row>
    <row r="313" spans="2:5" ht="11.25" customHeight="1" outlineLevel="4" x14ac:dyDescent="0.2">
      <c r="B313" s="12" t="s">
        <v>304</v>
      </c>
      <c r="C313" s="23">
        <f t="shared" si="4"/>
        <v>404.79999999999995</v>
      </c>
      <c r="D313" s="13">
        <v>352</v>
      </c>
      <c r="E313" s="35" t="s">
        <v>447</v>
      </c>
    </row>
    <row r="314" spans="2:5" ht="12" customHeight="1" outlineLevel="3" x14ac:dyDescent="0.2">
      <c r="B314" s="25" t="s">
        <v>305</v>
      </c>
      <c r="C314" s="24"/>
      <c r="D314" s="26"/>
      <c r="E314" s="37"/>
    </row>
    <row r="315" spans="2:5" ht="11.25" customHeight="1" outlineLevel="4" x14ac:dyDescent="0.2">
      <c r="B315" s="12" t="s">
        <v>306</v>
      </c>
      <c r="C315" s="23">
        <f t="shared" si="4"/>
        <v>29.324999999999999</v>
      </c>
      <c r="D315" s="13">
        <v>25.5</v>
      </c>
      <c r="E315" s="35" t="s">
        <v>447</v>
      </c>
    </row>
    <row r="316" spans="2:5" ht="11.25" customHeight="1" outlineLevel="4" x14ac:dyDescent="0.2">
      <c r="B316" s="12" t="s">
        <v>307</v>
      </c>
      <c r="C316" s="23">
        <f t="shared" si="4"/>
        <v>41.974999999999994</v>
      </c>
      <c r="D316" s="13">
        <v>36.5</v>
      </c>
      <c r="E316" s="35" t="s">
        <v>447</v>
      </c>
    </row>
    <row r="317" spans="2:5" ht="11.25" customHeight="1" outlineLevel="4" x14ac:dyDescent="0.2">
      <c r="B317" s="12" t="s">
        <v>308</v>
      </c>
      <c r="C317" s="23">
        <f t="shared" si="4"/>
        <v>44.849999999999994</v>
      </c>
      <c r="D317" s="13">
        <v>39</v>
      </c>
      <c r="E317" s="35" t="s">
        <v>447</v>
      </c>
    </row>
    <row r="318" spans="2:5" ht="11.25" customHeight="1" outlineLevel="4" x14ac:dyDescent="0.2">
      <c r="B318" s="12" t="s">
        <v>309</v>
      </c>
      <c r="C318" s="23">
        <f t="shared" si="4"/>
        <v>64.399999999999991</v>
      </c>
      <c r="D318" s="13">
        <v>56</v>
      </c>
      <c r="E318" s="35" t="s">
        <v>447</v>
      </c>
    </row>
    <row r="319" spans="2:5" ht="12" customHeight="1" outlineLevel="3" x14ac:dyDescent="0.2">
      <c r="B319" s="25" t="s">
        <v>310</v>
      </c>
      <c r="C319" s="24"/>
      <c r="D319" s="26"/>
      <c r="E319" s="37"/>
    </row>
    <row r="320" spans="2:5" ht="11.25" customHeight="1" outlineLevel="4" x14ac:dyDescent="0.2">
      <c r="B320" s="12" t="s">
        <v>311</v>
      </c>
      <c r="C320" s="23">
        <f t="shared" si="4"/>
        <v>33.924999999999997</v>
      </c>
      <c r="D320" s="13">
        <v>29.5</v>
      </c>
      <c r="E320" s="35" t="s">
        <v>447</v>
      </c>
    </row>
    <row r="321" spans="2:5" ht="11.25" customHeight="1" outlineLevel="4" x14ac:dyDescent="0.2">
      <c r="B321" s="12" t="s">
        <v>312</v>
      </c>
      <c r="C321" s="23">
        <f t="shared" si="4"/>
        <v>48.3</v>
      </c>
      <c r="D321" s="13">
        <v>42</v>
      </c>
      <c r="E321" s="35" t="s">
        <v>447</v>
      </c>
    </row>
    <row r="322" spans="2:5" ht="11.25" customHeight="1" outlineLevel="4" x14ac:dyDescent="0.2">
      <c r="B322" s="12" t="s">
        <v>313</v>
      </c>
      <c r="C322" s="23">
        <f t="shared" si="4"/>
        <v>50.599999999999994</v>
      </c>
      <c r="D322" s="13">
        <v>44</v>
      </c>
      <c r="E322" s="35" t="s">
        <v>447</v>
      </c>
    </row>
    <row r="323" spans="2:5" ht="11.25" customHeight="1" outlineLevel="4" x14ac:dyDescent="0.2">
      <c r="B323" s="12" t="s">
        <v>314</v>
      </c>
      <c r="C323" s="23">
        <f t="shared" si="4"/>
        <v>70.149999999999991</v>
      </c>
      <c r="D323" s="13">
        <v>61</v>
      </c>
      <c r="E323" s="35" t="s">
        <v>447</v>
      </c>
    </row>
    <row r="324" spans="2:5" ht="12" customHeight="1" outlineLevel="3" x14ac:dyDescent="0.2">
      <c r="B324" s="25" t="s">
        <v>315</v>
      </c>
      <c r="C324" s="24"/>
      <c r="D324" s="26"/>
      <c r="E324" s="37"/>
    </row>
    <row r="325" spans="2:5" ht="12" customHeight="1" outlineLevel="4" x14ac:dyDescent="0.2">
      <c r="B325" s="25" t="s">
        <v>316</v>
      </c>
      <c r="C325" s="24"/>
      <c r="D325" s="26"/>
      <c r="E325" s="37"/>
    </row>
    <row r="326" spans="2:5" ht="11.25" customHeight="1" outlineLevel="5" x14ac:dyDescent="0.2">
      <c r="B326" s="12" t="s">
        <v>317</v>
      </c>
      <c r="C326" s="23">
        <f t="shared" si="4"/>
        <v>52.9</v>
      </c>
      <c r="D326" s="13">
        <v>46</v>
      </c>
      <c r="E326" s="35" t="s">
        <v>447</v>
      </c>
    </row>
    <row r="327" spans="2:5" ht="11.25" customHeight="1" outlineLevel="5" x14ac:dyDescent="0.2">
      <c r="B327" s="12" t="s">
        <v>318</v>
      </c>
      <c r="C327" s="23">
        <f t="shared" si="4"/>
        <v>52.9</v>
      </c>
      <c r="D327" s="13">
        <v>46</v>
      </c>
      <c r="E327" s="35" t="s">
        <v>447</v>
      </c>
    </row>
    <row r="328" spans="2:5" ht="11.25" customHeight="1" outlineLevel="5" x14ac:dyDescent="0.2">
      <c r="B328" s="12" t="s">
        <v>319</v>
      </c>
      <c r="C328" s="23">
        <f t="shared" si="4"/>
        <v>52.9</v>
      </c>
      <c r="D328" s="13">
        <v>46</v>
      </c>
      <c r="E328" s="35" t="s">
        <v>447</v>
      </c>
    </row>
    <row r="329" spans="2:5" ht="11.25" customHeight="1" outlineLevel="5" x14ac:dyDescent="0.2">
      <c r="B329" s="12" t="s">
        <v>320</v>
      </c>
      <c r="C329" s="23">
        <f t="shared" si="4"/>
        <v>52.9</v>
      </c>
      <c r="D329" s="13">
        <v>46</v>
      </c>
      <c r="E329" s="35" t="s">
        <v>447</v>
      </c>
    </row>
    <row r="330" spans="2:5" ht="11.25" customHeight="1" outlineLevel="5" x14ac:dyDescent="0.2">
      <c r="B330" s="12" t="s">
        <v>321</v>
      </c>
      <c r="C330" s="23">
        <f t="shared" si="4"/>
        <v>87.399999999999991</v>
      </c>
      <c r="D330" s="13">
        <v>76</v>
      </c>
      <c r="E330" s="35" t="s">
        <v>447</v>
      </c>
    </row>
    <row r="331" spans="2:5" ht="11.25" customHeight="1" outlineLevel="5" x14ac:dyDescent="0.2">
      <c r="B331" s="12" t="s">
        <v>322</v>
      </c>
      <c r="C331" s="23">
        <f t="shared" si="4"/>
        <v>87.399999999999991</v>
      </c>
      <c r="D331" s="13">
        <v>76</v>
      </c>
      <c r="E331" s="35" t="s">
        <v>447</v>
      </c>
    </row>
    <row r="332" spans="2:5" ht="11.25" customHeight="1" outlineLevel="5" x14ac:dyDescent="0.2">
      <c r="B332" s="12" t="s">
        <v>323</v>
      </c>
      <c r="C332" s="23">
        <f t="shared" si="4"/>
        <v>87.399999999999991</v>
      </c>
      <c r="D332" s="13">
        <v>76</v>
      </c>
      <c r="E332" s="35" t="s">
        <v>447</v>
      </c>
    </row>
    <row r="333" spans="2:5" ht="11.25" customHeight="1" outlineLevel="5" x14ac:dyDescent="0.2">
      <c r="B333" s="12" t="s">
        <v>324</v>
      </c>
      <c r="C333" s="23">
        <f t="shared" si="4"/>
        <v>87.399999999999991</v>
      </c>
      <c r="D333" s="13">
        <v>76</v>
      </c>
      <c r="E333" s="35" t="s">
        <v>447</v>
      </c>
    </row>
    <row r="334" spans="2:5" ht="11.25" customHeight="1" outlineLevel="5" x14ac:dyDescent="0.2">
      <c r="B334" s="12" t="s">
        <v>325</v>
      </c>
      <c r="C334" s="23">
        <f t="shared" si="4"/>
        <v>136.85</v>
      </c>
      <c r="D334" s="13">
        <v>119</v>
      </c>
      <c r="E334" s="35" t="s">
        <v>447</v>
      </c>
    </row>
    <row r="335" spans="2:5" ht="11.25" customHeight="1" outlineLevel="5" x14ac:dyDescent="0.2">
      <c r="B335" s="12" t="s">
        <v>326</v>
      </c>
      <c r="C335" s="23">
        <f t="shared" si="4"/>
        <v>204.7</v>
      </c>
      <c r="D335" s="13">
        <v>178</v>
      </c>
      <c r="E335" s="35" t="s">
        <v>447</v>
      </c>
    </row>
    <row r="336" spans="2:5" ht="11.25" customHeight="1" outlineLevel="5" x14ac:dyDescent="0.2">
      <c r="B336" s="12" t="s">
        <v>327</v>
      </c>
      <c r="C336" s="23">
        <f t="shared" si="4"/>
        <v>328.9</v>
      </c>
      <c r="D336" s="13">
        <v>286</v>
      </c>
      <c r="E336" s="35" t="s">
        <v>447</v>
      </c>
    </row>
    <row r="337" spans="2:5" ht="11.25" customHeight="1" outlineLevel="5" x14ac:dyDescent="0.2">
      <c r="B337" s="12" t="s">
        <v>328</v>
      </c>
      <c r="C337" s="23">
        <f t="shared" ref="C337:C400" si="5">D337*115%</f>
        <v>572.69999999999993</v>
      </c>
      <c r="D337" s="13">
        <v>498</v>
      </c>
      <c r="E337" s="35" t="s">
        <v>447</v>
      </c>
    </row>
    <row r="338" spans="2:5" ht="11.25" customHeight="1" outlineLevel="5" x14ac:dyDescent="0.2">
      <c r="B338" s="12" t="s">
        <v>329</v>
      </c>
      <c r="C338" s="23">
        <f t="shared" si="5"/>
        <v>898.15</v>
      </c>
      <c r="D338" s="13">
        <v>781</v>
      </c>
      <c r="E338" s="35" t="s">
        <v>447</v>
      </c>
    </row>
    <row r="339" spans="2:5" ht="11.25" customHeight="1" outlineLevel="5" x14ac:dyDescent="0.2">
      <c r="B339" s="12" t="s">
        <v>330</v>
      </c>
      <c r="C339" s="23">
        <f t="shared" si="5"/>
        <v>1192.55</v>
      </c>
      <c r="D339" s="14">
        <v>1037</v>
      </c>
      <c r="E339" s="35" t="s">
        <v>447</v>
      </c>
    </row>
    <row r="340" spans="2:5" ht="11.25" customHeight="1" outlineLevel="5" x14ac:dyDescent="0.2">
      <c r="B340" s="12" t="s">
        <v>331</v>
      </c>
      <c r="C340" s="23">
        <f t="shared" si="5"/>
        <v>1623.8</v>
      </c>
      <c r="D340" s="14">
        <v>1412</v>
      </c>
      <c r="E340" s="35" t="s">
        <v>447</v>
      </c>
    </row>
    <row r="341" spans="2:5" ht="11.25" customHeight="1" outlineLevel="5" x14ac:dyDescent="0.2">
      <c r="B341" s="12" t="s">
        <v>332</v>
      </c>
      <c r="C341" s="23">
        <f t="shared" si="5"/>
        <v>1623.8</v>
      </c>
      <c r="D341" s="14">
        <v>1412</v>
      </c>
      <c r="E341" s="35" t="s">
        <v>447</v>
      </c>
    </row>
    <row r="342" spans="2:5" ht="11.25" customHeight="1" outlineLevel="5" x14ac:dyDescent="0.2">
      <c r="B342" s="12" t="s">
        <v>333</v>
      </c>
      <c r="C342" s="23">
        <f t="shared" si="5"/>
        <v>2311.5</v>
      </c>
      <c r="D342" s="14">
        <v>2010</v>
      </c>
      <c r="E342" s="35" t="s">
        <v>447</v>
      </c>
    </row>
    <row r="343" spans="2:5" ht="11.25" customHeight="1" outlineLevel="5" x14ac:dyDescent="0.2">
      <c r="B343" s="12" t="s">
        <v>334</v>
      </c>
      <c r="C343" s="23">
        <f t="shared" si="5"/>
        <v>3185.4999999999995</v>
      </c>
      <c r="D343" s="14">
        <v>2770</v>
      </c>
      <c r="E343" s="35" t="s">
        <v>447</v>
      </c>
    </row>
    <row r="344" spans="2:5" ht="12" customHeight="1" outlineLevel="4" x14ac:dyDescent="0.2">
      <c r="B344" s="25" t="s">
        <v>335</v>
      </c>
      <c r="C344" s="24"/>
      <c r="D344" s="26"/>
      <c r="E344" s="37"/>
    </row>
    <row r="345" spans="2:5" ht="11.25" customHeight="1" outlineLevel="5" x14ac:dyDescent="0.2">
      <c r="B345" s="12" t="s">
        <v>336</v>
      </c>
      <c r="C345" s="23">
        <f t="shared" si="5"/>
        <v>28.749999999999996</v>
      </c>
      <c r="D345" s="13">
        <v>25</v>
      </c>
      <c r="E345" s="35" t="s">
        <v>447</v>
      </c>
    </row>
    <row r="346" spans="2:5" ht="11.25" customHeight="1" outlineLevel="5" x14ac:dyDescent="0.2">
      <c r="B346" s="12" t="s">
        <v>337</v>
      </c>
      <c r="C346" s="23">
        <f t="shared" si="5"/>
        <v>28.749999999999996</v>
      </c>
      <c r="D346" s="13">
        <v>25</v>
      </c>
      <c r="E346" s="35" t="s">
        <v>447</v>
      </c>
    </row>
    <row r="347" spans="2:5" ht="11.25" customHeight="1" outlineLevel="5" x14ac:dyDescent="0.2">
      <c r="B347" s="12" t="s">
        <v>338</v>
      </c>
      <c r="C347" s="23">
        <f t="shared" si="5"/>
        <v>33.349999999999994</v>
      </c>
      <c r="D347" s="13">
        <v>29</v>
      </c>
      <c r="E347" s="35" t="s">
        <v>447</v>
      </c>
    </row>
    <row r="348" spans="2:5" ht="11.25" customHeight="1" outlineLevel="5" x14ac:dyDescent="0.2">
      <c r="B348" s="12" t="s">
        <v>339</v>
      </c>
      <c r="C348" s="23">
        <f t="shared" si="5"/>
        <v>51.174999999999997</v>
      </c>
      <c r="D348" s="13">
        <v>44.5</v>
      </c>
      <c r="E348" s="35" t="s">
        <v>447</v>
      </c>
    </row>
    <row r="349" spans="2:5" ht="11.25" customHeight="1" outlineLevel="5" x14ac:dyDescent="0.2">
      <c r="B349" s="12" t="s">
        <v>340</v>
      </c>
      <c r="C349" s="23">
        <f t="shared" si="5"/>
        <v>51.174999999999997</v>
      </c>
      <c r="D349" s="13">
        <v>44.5</v>
      </c>
      <c r="E349" s="35" t="s">
        <v>447</v>
      </c>
    </row>
    <row r="350" spans="2:5" ht="11.25" customHeight="1" outlineLevel="5" x14ac:dyDescent="0.2">
      <c r="B350" s="12" t="s">
        <v>341</v>
      </c>
      <c r="C350" s="23">
        <f t="shared" si="5"/>
        <v>80.5</v>
      </c>
      <c r="D350" s="13">
        <v>70</v>
      </c>
      <c r="E350" s="35" t="s">
        <v>447</v>
      </c>
    </row>
    <row r="351" spans="2:5" ht="11.25" customHeight="1" outlineLevel="5" x14ac:dyDescent="0.2">
      <c r="B351" s="12" t="s">
        <v>342</v>
      </c>
      <c r="C351" s="23">
        <f t="shared" si="5"/>
        <v>80.5</v>
      </c>
      <c r="D351" s="13">
        <v>70</v>
      </c>
      <c r="E351" s="35" t="s">
        <v>447</v>
      </c>
    </row>
    <row r="352" spans="2:5" ht="11.25" customHeight="1" outlineLevel="5" x14ac:dyDescent="0.2">
      <c r="B352" s="12" t="s">
        <v>343</v>
      </c>
      <c r="C352" s="23">
        <f t="shared" si="5"/>
        <v>133.39999999999998</v>
      </c>
      <c r="D352" s="13">
        <v>116</v>
      </c>
      <c r="E352" s="35" t="s">
        <v>447</v>
      </c>
    </row>
    <row r="353" spans="2:5" ht="11.25" customHeight="1" outlineLevel="5" x14ac:dyDescent="0.2">
      <c r="B353" s="12" t="s">
        <v>344</v>
      </c>
      <c r="C353" s="23">
        <f t="shared" si="5"/>
        <v>133.39999999999998</v>
      </c>
      <c r="D353" s="13">
        <v>116</v>
      </c>
      <c r="E353" s="35" t="s">
        <v>447</v>
      </c>
    </row>
    <row r="354" spans="2:5" ht="11.25" customHeight="1" outlineLevel="5" x14ac:dyDescent="0.2">
      <c r="B354" s="12" t="s">
        <v>345</v>
      </c>
      <c r="C354" s="23">
        <f t="shared" si="5"/>
        <v>196.64999999999998</v>
      </c>
      <c r="D354" s="13">
        <v>171</v>
      </c>
      <c r="E354" s="35" t="s">
        <v>447</v>
      </c>
    </row>
    <row r="355" spans="2:5" ht="11.25" customHeight="1" outlineLevel="5" x14ac:dyDescent="0.2">
      <c r="B355" s="12" t="s">
        <v>346</v>
      </c>
      <c r="C355" s="23">
        <f t="shared" si="5"/>
        <v>196.64999999999998</v>
      </c>
      <c r="D355" s="13">
        <v>171</v>
      </c>
      <c r="E355" s="35" t="s">
        <v>447</v>
      </c>
    </row>
    <row r="356" spans="2:5" ht="11.25" customHeight="1" outlineLevel="5" x14ac:dyDescent="0.2">
      <c r="B356" s="12" t="s">
        <v>347</v>
      </c>
      <c r="C356" s="23">
        <f t="shared" si="5"/>
        <v>333.5</v>
      </c>
      <c r="D356" s="13">
        <v>290</v>
      </c>
      <c r="E356" s="35" t="s">
        <v>447</v>
      </c>
    </row>
    <row r="357" spans="2:5" ht="11.25" customHeight="1" outlineLevel="5" x14ac:dyDescent="0.2">
      <c r="B357" s="12" t="s">
        <v>348</v>
      </c>
      <c r="C357" s="23">
        <f t="shared" si="5"/>
        <v>333.5</v>
      </c>
      <c r="D357" s="13">
        <v>290</v>
      </c>
      <c r="E357" s="35" t="s">
        <v>447</v>
      </c>
    </row>
    <row r="358" spans="2:5" ht="11.25" customHeight="1" outlineLevel="5" x14ac:dyDescent="0.2">
      <c r="B358" s="12" t="s">
        <v>349</v>
      </c>
      <c r="C358" s="23">
        <f t="shared" si="5"/>
        <v>523.25</v>
      </c>
      <c r="D358" s="13">
        <v>455</v>
      </c>
      <c r="E358" s="35" t="s">
        <v>447</v>
      </c>
    </row>
    <row r="359" spans="2:5" ht="11.25" customHeight="1" outlineLevel="5" x14ac:dyDescent="0.2">
      <c r="B359" s="12" t="s">
        <v>350</v>
      </c>
      <c r="C359" s="23">
        <f t="shared" si="5"/>
        <v>523.25</v>
      </c>
      <c r="D359" s="13">
        <v>455</v>
      </c>
      <c r="E359" s="35" t="s">
        <v>447</v>
      </c>
    </row>
    <row r="360" spans="2:5" ht="11.25" customHeight="1" outlineLevel="5" x14ac:dyDescent="0.2">
      <c r="B360" s="12" t="s">
        <v>351</v>
      </c>
      <c r="C360" s="23">
        <f t="shared" si="5"/>
        <v>529</v>
      </c>
      <c r="D360" s="13">
        <v>460</v>
      </c>
      <c r="E360" s="35" t="s">
        <v>447</v>
      </c>
    </row>
    <row r="361" spans="2:5" ht="11.25" customHeight="1" outlineLevel="5" x14ac:dyDescent="0.2">
      <c r="B361" s="12" t="s">
        <v>352</v>
      </c>
      <c r="C361" s="23">
        <f t="shared" si="5"/>
        <v>839.49999999999989</v>
      </c>
      <c r="D361" s="13">
        <v>730</v>
      </c>
      <c r="E361" s="35" t="s">
        <v>447</v>
      </c>
    </row>
    <row r="362" spans="2:5" ht="11.25" customHeight="1" outlineLevel="5" x14ac:dyDescent="0.2">
      <c r="B362" s="12" t="s">
        <v>353</v>
      </c>
      <c r="C362" s="23">
        <f t="shared" si="5"/>
        <v>1230.5</v>
      </c>
      <c r="D362" s="14">
        <v>1070</v>
      </c>
      <c r="E362" s="35" t="s">
        <v>447</v>
      </c>
    </row>
    <row r="363" spans="2:5" ht="11.25" customHeight="1" outlineLevel="5" x14ac:dyDescent="0.2">
      <c r="B363" s="12" t="s">
        <v>354</v>
      </c>
      <c r="C363" s="23">
        <f t="shared" si="5"/>
        <v>2012.4999999999998</v>
      </c>
      <c r="D363" s="14">
        <v>1750</v>
      </c>
      <c r="E363" s="35" t="s">
        <v>447</v>
      </c>
    </row>
    <row r="364" spans="2:5" ht="12" customHeight="1" outlineLevel="3" x14ac:dyDescent="0.2">
      <c r="B364" s="25" t="s">
        <v>355</v>
      </c>
      <c r="C364" s="24"/>
      <c r="D364" s="26"/>
      <c r="E364" s="37"/>
    </row>
    <row r="365" spans="2:5" ht="11.25" customHeight="1" outlineLevel="4" x14ac:dyDescent="0.2">
      <c r="B365" s="12" t="s">
        <v>356</v>
      </c>
      <c r="C365" s="23">
        <f t="shared" si="5"/>
        <v>106.94999999999999</v>
      </c>
      <c r="D365" s="13">
        <v>93</v>
      </c>
      <c r="E365" s="35" t="s">
        <v>447</v>
      </c>
    </row>
    <row r="366" spans="2:5" ht="11.25" customHeight="1" outlineLevel="4" x14ac:dyDescent="0.2">
      <c r="B366" s="12" t="s">
        <v>357</v>
      </c>
      <c r="C366" s="23">
        <f t="shared" si="5"/>
        <v>171.35</v>
      </c>
      <c r="D366" s="13">
        <v>149</v>
      </c>
      <c r="E366" s="35" t="s">
        <v>447</v>
      </c>
    </row>
    <row r="367" spans="2:5" ht="11.25" customHeight="1" outlineLevel="4" x14ac:dyDescent="0.2">
      <c r="B367" s="12" t="s">
        <v>358</v>
      </c>
      <c r="C367" s="23">
        <f t="shared" si="5"/>
        <v>158.69999999999999</v>
      </c>
      <c r="D367" s="13">
        <v>138</v>
      </c>
      <c r="E367" s="35" t="s">
        <v>447</v>
      </c>
    </row>
    <row r="368" spans="2:5" ht="11.25" customHeight="1" outlineLevel="4" x14ac:dyDescent="0.2">
      <c r="B368" s="12" t="s">
        <v>359</v>
      </c>
      <c r="C368" s="23">
        <f t="shared" si="5"/>
        <v>257.59999999999997</v>
      </c>
      <c r="D368" s="13">
        <v>224</v>
      </c>
      <c r="E368" s="35" t="s">
        <v>447</v>
      </c>
    </row>
    <row r="369" spans="2:5" ht="12" customHeight="1" outlineLevel="3" x14ac:dyDescent="0.2">
      <c r="B369" s="27" t="s">
        <v>360</v>
      </c>
      <c r="C369" s="24"/>
      <c r="D369" s="26"/>
      <c r="E369" s="37"/>
    </row>
    <row r="370" spans="2:5" ht="12" customHeight="1" outlineLevel="4" x14ac:dyDescent="0.2">
      <c r="B370" s="27" t="s">
        <v>361</v>
      </c>
      <c r="C370" s="24"/>
      <c r="D370" s="26"/>
      <c r="E370" s="37"/>
    </row>
    <row r="371" spans="2:5" ht="11.25" customHeight="1" outlineLevel="5" x14ac:dyDescent="0.2">
      <c r="B371" s="12" t="s">
        <v>362</v>
      </c>
      <c r="C371" s="23">
        <f t="shared" si="5"/>
        <v>79.349999999999994</v>
      </c>
      <c r="D371" s="13">
        <v>69</v>
      </c>
      <c r="E371" s="35" t="s">
        <v>447</v>
      </c>
    </row>
    <row r="372" spans="2:5" ht="11.25" customHeight="1" outlineLevel="5" x14ac:dyDescent="0.2">
      <c r="B372" s="12" t="s">
        <v>363</v>
      </c>
      <c r="C372" s="23">
        <f t="shared" si="5"/>
        <v>110.39999999999999</v>
      </c>
      <c r="D372" s="13">
        <v>96</v>
      </c>
      <c r="E372" s="35" t="s">
        <v>447</v>
      </c>
    </row>
    <row r="373" spans="2:5" ht="11.25" customHeight="1" outlineLevel="5" x14ac:dyDescent="0.2">
      <c r="B373" s="12" t="s">
        <v>364</v>
      </c>
      <c r="C373" s="23">
        <f t="shared" si="5"/>
        <v>166.75</v>
      </c>
      <c r="D373" s="13">
        <v>145</v>
      </c>
      <c r="E373" s="35" t="s">
        <v>447</v>
      </c>
    </row>
    <row r="374" spans="2:5" ht="11.25" customHeight="1" outlineLevel="5" x14ac:dyDescent="0.2">
      <c r="B374" s="12" t="s">
        <v>365</v>
      </c>
      <c r="C374" s="23">
        <f t="shared" si="5"/>
        <v>284.04999999999995</v>
      </c>
      <c r="D374" s="13">
        <v>247</v>
      </c>
      <c r="E374" s="35" t="s">
        <v>447</v>
      </c>
    </row>
    <row r="375" spans="2:5" ht="11.25" customHeight="1" outlineLevel="5" x14ac:dyDescent="0.2">
      <c r="B375" s="12" t="s">
        <v>366</v>
      </c>
      <c r="C375" s="23">
        <f t="shared" si="5"/>
        <v>157.54999999999998</v>
      </c>
      <c r="D375" s="13">
        <v>137</v>
      </c>
      <c r="E375" s="35" t="s">
        <v>447</v>
      </c>
    </row>
    <row r="376" spans="2:5" ht="11.25" customHeight="1" outlineLevel="5" x14ac:dyDescent="0.2">
      <c r="B376" s="12" t="s">
        <v>367</v>
      </c>
      <c r="C376" s="23">
        <f t="shared" si="5"/>
        <v>259.89999999999998</v>
      </c>
      <c r="D376" s="13">
        <v>226</v>
      </c>
      <c r="E376" s="35" t="s">
        <v>447</v>
      </c>
    </row>
    <row r="377" spans="2:5" ht="12" customHeight="1" outlineLevel="4" x14ac:dyDescent="0.2">
      <c r="B377" s="28" t="s">
        <v>368</v>
      </c>
      <c r="C377" s="24"/>
      <c r="D377" s="26"/>
      <c r="E377" s="37"/>
    </row>
    <row r="378" spans="2:5" ht="11.25" customHeight="1" outlineLevel="5" x14ac:dyDescent="0.2">
      <c r="B378" s="12" t="s">
        <v>369</v>
      </c>
      <c r="C378" s="23">
        <f t="shared" si="5"/>
        <v>79.349999999999994</v>
      </c>
      <c r="D378" s="13">
        <v>69</v>
      </c>
      <c r="E378" s="35" t="s">
        <v>447</v>
      </c>
    </row>
    <row r="379" spans="2:5" ht="11.25" customHeight="1" outlineLevel="5" x14ac:dyDescent="0.2">
      <c r="B379" s="12" t="s">
        <v>370</v>
      </c>
      <c r="C379" s="23">
        <f t="shared" si="5"/>
        <v>110.39999999999999</v>
      </c>
      <c r="D379" s="13">
        <v>96</v>
      </c>
      <c r="E379" s="35" t="s">
        <v>447</v>
      </c>
    </row>
    <row r="380" spans="2:5" ht="11.25" customHeight="1" outlineLevel="5" x14ac:dyDescent="0.2">
      <c r="B380" s="12" t="s">
        <v>371</v>
      </c>
      <c r="C380" s="23">
        <f t="shared" si="5"/>
        <v>166.75</v>
      </c>
      <c r="D380" s="13">
        <v>145</v>
      </c>
      <c r="E380" s="35" t="s">
        <v>447</v>
      </c>
    </row>
    <row r="381" spans="2:5" ht="11.25" customHeight="1" outlineLevel="5" x14ac:dyDescent="0.2">
      <c r="B381" s="12" t="s">
        <v>372</v>
      </c>
      <c r="C381" s="23">
        <f t="shared" si="5"/>
        <v>284.04999999999995</v>
      </c>
      <c r="D381" s="13">
        <v>247</v>
      </c>
      <c r="E381" s="35" t="s">
        <v>447</v>
      </c>
    </row>
    <row r="382" spans="2:5" ht="11.25" customHeight="1" outlineLevel="5" x14ac:dyDescent="0.2">
      <c r="B382" s="12" t="s">
        <v>373</v>
      </c>
      <c r="C382" s="23">
        <f t="shared" si="5"/>
        <v>157.54999999999998</v>
      </c>
      <c r="D382" s="13">
        <v>137</v>
      </c>
      <c r="E382" s="35" t="s">
        <v>447</v>
      </c>
    </row>
    <row r="383" spans="2:5" ht="11.25" customHeight="1" outlineLevel="5" x14ac:dyDescent="0.2">
      <c r="B383" s="12" t="s">
        <v>374</v>
      </c>
      <c r="C383" s="23">
        <f t="shared" si="5"/>
        <v>259.89999999999998</v>
      </c>
      <c r="D383" s="13">
        <v>226</v>
      </c>
      <c r="E383" s="35" t="s">
        <v>447</v>
      </c>
    </row>
    <row r="384" spans="2:5" ht="12" customHeight="1" outlineLevel="3" x14ac:dyDescent="0.2">
      <c r="B384" s="28" t="s">
        <v>375</v>
      </c>
      <c r="C384" s="24"/>
      <c r="D384" s="26"/>
      <c r="E384" s="37"/>
    </row>
    <row r="385" spans="2:5" ht="12" customHeight="1" outlineLevel="4" x14ac:dyDescent="0.2">
      <c r="B385" s="28" t="s">
        <v>376</v>
      </c>
      <c r="C385" s="24"/>
      <c r="D385" s="26"/>
      <c r="E385" s="37"/>
    </row>
    <row r="386" spans="2:5" ht="11.25" customHeight="1" outlineLevel="5" x14ac:dyDescent="0.2">
      <c r="B386" s="12" t="s">
        <v>377</v>
      </c>
      <c r="C386" s="23">
        <f t="shared" si="5"/>
        <v>112.69999999999999</v>
      </c>
      <c r="D386" s="13">
        <v>98</v>
      </c>
      <c r="E386" s="35" t="s">
        <v>447</v>
      </c>
    </row>
    <row r="387" spans="2:5" ht="11.25" customHeight="1" outlineLevel="5" x14ac:dyDescent="0.2">
      <c r="B387" s="12" t="s">
        <v>378</v>
      </c>
      <c r="C387" s="23">
        <f t="shared" si="5"/>
        <v>179.39999999999998</v>
      </c>
      <c r="D387" s="13">
        <v>156</v>
      </c>
      <c r="E387" s="35" t="s">
        <v>447</v>
      </c>
    </row>
    <row r="388" spans="2:5" ht="11.25" customHeight="1" outlineLevel="5" x14ac:dyDescent="0.2">
      <c r="B388" s="12" t="s">
        <v>379</v>
      </c>
      <c r="C388" s="23">
        <f t="shared" si="5"/>
        <v>173.64999999999998</v>
      </c>
      <c r="D388" s="13">
        <v>151</v>
      </c>
      <c r="E388" s="35" t="s">
        <v>447</v>
      </c>
    </row>
    <row r="389" spans="2:5" ht="11.25" customHeight="1" outlineLevel="5" x14ac:dyDescent="0.2">
      <c r="B389" s="12" t="s">
        <v>380</v>
      </c>
      <c r="C389" s="23">
        <f t="shared" si="5"/>
        <v>262.2</v>
      </c>
      <c r="D389" s="13">
        <v>228</v>
      </c>
      <c r="E389" s="35" t="s">
        <v>447</v>
      </c>
    </row>
    <row r="390" spans="2:5" ht="12" customHeight="1" outlineLevel="4" x14ac:dyDescent="0.2">
      <c r="B390" s="28" t="s">
        <v>381</v>
      </c>
      <c r="C390" s="24"/>
      <c r="D390" s="26"/>
      <c r="E390" s="37"/>
    </row>
    <row r="391" spans="2:5" ht="11.25" customHeight="1" outlineLevel="5" x14ac:dyDescent="0.2">
      <c r="B391" s="12" t="s">
        <v>382</v>
      </c>
      <c r="C391" s="23">
        <f t="shared" si="5"/>
        <v>112.69999999999999</v>
      </c>
      <c r="D391" s="13">
        <v>98</v>
      </c>
      <c r="E391" s="35" t="s">
        <v>447</v>
      </c>
    </row>
    <row r="392" spans="2:5" ht="11.25" customHeight="1" outlineLevel="5" x14ac:dyDescent="0.2">
      <c r="B392" s="12" t="s">
        <v>383</v>
      </c>
      <c r="C392" s="23">
        <f t="shared" si="5"/>
        <v>179.39999999999998</v>
      </c>
      <c r="D392" s="13">
        <v>156</v>
      </c>
      <c r="E392" s="35" t="s">
        <v>447</v>
      </c>
    </row>
    <row r="393" spans="2:5" ht="11.25" customHeight="1" outlineLevel="5" x14ac:dyDescent="0.2">
      <c r="B393" s="12" t="s">
        <v>384</v>
      </c>
      <c r="C393" s="23">
        <f t="shared" si="5"/>
        <v>273.7</v>
      </c>
      <c r="D393" s="13">
        <v>238</v>
      </c>
      <c r="E393" s="35" t="s">
        <v>447</v>
      </c>
    </row>
    <row r="394" spans="2:5" ht="11.25" customHeight="1" outlineLevel="5" x14ac:dyDescent="0.2">
      <c r="B394" s="12" t="s">
        <v>385</v>
      </c>
      <c r="C394" s="23">
        <f t="shared" si="5"/>
        <v>173.64999999999998</v>
      </c>
      <c r="D394" s="13">
        <v>151</v>
      </c>
      <c r="E394" s="35" t="s">
        <v>447</v>
      </c>
    </row>
    <row r="395" spans="2:5" ht="11.25" customHeight="1" outlineLevel="5" x14ac:dyDescent="0.2">
      <c r="B395" s="12" t="s">
        <v>386</v>
      </c>
      <c r="C395" s="23">
        <f t="shared" si="5"/>
        <v>262.2</v>
      </c>
      <c r="D395" s="13">
        <v>228</v>
      </c>
      <c r="E395" s="35" t="s">
        <v>447</v>
      </c>
    </row>
    <row r="396" spans="2:5" ht="12" customHeight="1" outlineLevel="3" x14ac:dyDescent="0.2">
      <c r="B396" s="28" t="s">
        <v>387</v>
      </c>
      <c r="C396" s="24"/>
      <c r="D396" s="26"/>
      <c r="E396" s="37"/>
    </row>
    <row r="397" spans="2:5" ht="11.25" customHeight="1" outlineLevel="4" x14ac:dyDescent="0.2">
      <c r="B397" s="12" t="s">
        <v>388</v>
      </c>
      <c r="C397" s="23">
        <f t="shared" si="5"/>
        <v>43.125</v>
      </c>
      <c r="D397" s="13">
        <v>37.5</v>
      </c>
      <c r="E397" s="35" t="s">
        <v>447</v>
      </c>
    </row>
    <row r="398" spans="2:5" ht="11.25" customHeight="1" outlineLevel="4" x14ac:dyDescent="0.2">
      <c r="B398" s="12" t="s">
        <v>389</v>
      </c>
      <c r="C398" s="23">
        <f t="shared" si="5"/>
        <v>58.65</v>
      </c>
      <c r="D398" s="13">
        <v>51</v>
      </c>
      <c r="E398" s="35" t="s">
        <v>447</v>
      </c>
    </row>
    <row r="399" spans="2:5" ht="12" customHeight="1" outlineLevel="3" x14ac:dyDescent="0.2">
      <c r="B399" s="28" t="s">
        <v>390</v>
      </c>
      <c r="C399" s="24"/>
      <c r="D399" s="26"/>
      <c r="E399" s="37"/>
    </row>
    <row r="400" spans="2:5" ht="11.25" customHeight="1" outlineLevel="4" x14ac:dyDescent="0.2">
      <c r="B400" s="12" t="s">
        <v>391</v>
      </c>
      <c r="C400" s="23">
        <f t="shared" si="5"/>
        <v>239.2</v>
      </c>
      <c r="D400" s="13">
        <v>208</v>
      </c>
      <c r="E400" s="35" t="s">
        <v>447</v>
      </c>
    </row>
    <row r="401" spans="2:5" ht="11.25" customHeight="1" outlineLevel="4" x14ac:dyDescent="0.2">
      <c r="B401" s="12" t="s">
        <v>392</v>
      </c>
      <c r="C401" s="23">
        <f t="shared" ref="C401:C429" si="6">D401*115%</f>
        <v>396.74999999999994</v>
      </c>
      <c r="D401" s="13">
        <v>345</v>
      </c>
      <c r="E401" s="35" t="s">
        <v>447</v>
      </c>
    </row>
    <row r="402" spans="2:5" ht="11.25" customHeight="1" outlineLevel="4" x14ac:dyDescent="0.2">
      <c r="B402" s="12" t="s">
        <v>393</v>
      </c>
      <c r="C402" s="23">
        <f t="shared" si="6"/>
        <v>619.84999999999991</v>
      </c>
      <c r="D402" s="13">
        <v>539</v>
      </c>
      <c r="E402" s="35" t="s">
        <v>447</v>
      </c>
    </row>
    <row r="403" spans="2:5" ht="11.25" customHeight="1" outlineLevel="4" x14ac:dyDescent="0.2">
      <c r="B403" s="12" t="s">
        <v>394</v>
      </c>
      <c r="C403" s="23">
        <f t="shared" si="6"/>
        <v>1040.75</v>
      </c>
      <c r="D403" s="13">
        <v>905</v>
      </c>
      <c r="E403" s="35" t="s">
        <v>447</v>
      </c>
    </row>
    <row r="404" spans="2:5" ht="12" customHeight="1" outlineLevel="3" x14ac:dyDescent="0.2">
      <c r="B404" s="28" t="s">
        <v>395</v>
      </c>
      <c r="C404" s="24"/>
      <c r="D404" s="26"/>
      <c r="E404" s="37"/>
    </row>
    <row r="405" spans="2:5" ht="11.25" customHeight="1" outlineLevel="4" x14ac:dyDescent="0.2">
      <c r="B405" s="12" t="s">
        <v>396</v>
      </c>
      <c r="C405" s="23">
        <f t="shared" si="6"/>
        <v>281.75</v>
      </c>
      <c r="D405" s="13">
        <v>245</v>
      </c>
      <c r="E405" s="35" t="s">
        <v>447</v>
      </c>
    </row>
    <row r="406" spans="2:5" ht="11.25" customHeight="1" outlineLevel="4" x14ac:dyDescent="0.2">
      <c r="B406" s="12" t="s">
        <v>397</v>
      </c>
      <c r="C406" s="23">
        <f t="shared" si="6"/>
        <v>526.69999999999993</v>
      </c>
      <c r="D406" s="13">
        <v>458</v>
      </c>
      <c r="E406" s="35" t="s">
        <v>447</v>
      </c>
    </row>
    <row r="407" spans="2:5" ht="12" customHeight="1" outlineLevel="3" x14ac:dyDescent="0.2">
      <c r="B407" s="28" t="s">
        <v>398</v>
      </c>
      <c r="C407" s="24"/>
      <c r="D407" s="26"/>
      <c r="E407" s="35" t="s">
        <v>447</v>
      </c>
    </row>
    <row r="408" spans="2:5" ht="11.25" customHeight="1" outlineLevel="4" x14ac:dyDescent="0.2">
      <c r="B408" s="12" t="s">
        <v>399</v>
      </c>
      <c r="C408" s="23">
        <f t="shared" si="6"/>
        <v>9.1999999999999993</v>
      </c>
      <c r="D408" s="13">
        <v>8</v>
      </c>
      <c r="E408" s="35" t="s">
        <v>447</v>
      </c>
    </row>
    <row r="409" spans="2:5" ht="12" customHeight="1" outlineLevel="3" x14ac:dyDescent="0.2">
      <c r="B409" s="28" t="s">
        <v>400</v>
      </c>
      <c r="C409" s="24"/>
      <c r="D409" s="26"/>
      <c r="E409" s="37"/>
    </row>
    <row r="410" spans="2:5" ht="11.25" customHeight="1" outlineLevel="4" x14ac:dyDescent="0.2">
      <c r="B410" s="12" t="s">
        <v>401</v>
      </c>
      <c r="C410" s="23">
        <f t="shared" si="6"/>
        <v>265.64999999999998</v>
      </c>
      <c r="D410" s="13">
        <v>231</v>
      </c>
      <c r="E410" s="35" t="s">
        <v>447</v>
      </c>
    </row>
    <row r="411" spans="2:5" ht="11.25" customHeight="1" outlineLevel="4" x14ac:dyDescent="0.2">
      <c r="B411" s="12" t="s">
        <v>402</v>
      </c>
      <c r="C411" s="23">
        <f t="shared" si="6"/>
        <v>354.2</v>
      </c>
      <c r="D411" s="13">
        <v>308</v>
      </c>
      <c r="E411" s="35" t="s">
        <v>447</v>
      </c>
    </row>
    <row r="412" spans="2:5" ht="11.25" customHeight="1" outlineLevel="4" x14ac:dyDescent="0.2">
      <c r="B412" s="12" t="s">
        <v>403</v>
      </c>
      <c r="C412" s="23">
        <f t="shared" si="6"/>
        <v>212.74999999999997</v>
      </c>
      <c r="D412" s="13">
        <v>185</v>
      </c>
      <c r="E412" s="35" t="s">
        <v>447</v>
      </c>
    </row>
    <row r="413" spans="2:5" ht="11.25" customHeight="1" outlineLevel="4" x14ac:dyDescent="0.2">
      <c r="B413" s="12" t="s">
        <v>404</v>
      </c>
      <c r="C413" s="23">
        <f t="shared" si="6"/>
        <v>281.75</v>
      </c>
      <c r="D413" s="13">
        <v>245</v>
      </c>
      <c r="E413" s="35" t="s">
        <v>447</v>
      </c>
    </row>
    <row r="414" spans="2:5" ht="11.25" customHeight="1" outlineLevel="4" x14ac:dyDescent="0.2">
      <c r="B414" s="12" t="s">
        <v>405</v>
      </c>
      <c r="C414" s="23">
        <f t="shared" si="6"/>
        <v>368</v>
      </c>
      <c r="D414" s="13">
        <v>320</v>
      </c>
      <c r="E414" s="35" t="s">
        <v>447</v>
      </c>
    </row>
    <row r="415" spans="2:5" ht="11.25" customHeight="1" outlineLevel="4" x14ac:dyDescent="0.2">
      <c r="B415" s="12" t="s">
        <v>406</v>
      </c>
      <c r="C415" s="23">
        <f t="shared" si="6"/>
        <v>480.7</v>
      </c>
      <c r="D415" s="13">
        <v>418</v>
      </c>
      <c r="E415" s="35" t="s">
        <v>447</v>
      </c>
    </row>
    <row r="416" spans="2:5" ht="12" customHeight="1" outlineLevel="3" x14ac:dyDescent="0.2">
      <c r="B416" s="28" t="s">
        <v>407</v>
      </c>
      <c r="C416" s="24"/>
      <c r="D416" s="26"/>
      <c r="E416" s="37"/>
    </row>
    <row r="417" spans="2:5" ht="11.25" customHeight="1" outlineLevel="4" x14ac:dyDescent="0.2">
      <c r="B417" s="12" t="s">
        <v>408</v>
      </c>
      <c r="C417" s="23">
        <f t="shared" si="6"/>
        <v>484.15</v>
      </c>
      <c r="D417" s="13">
        <v>421</v>
      </c>
      <c r="E417" s="35" t="s">
        <v>447</v>
      </c>
    </row>
    <row r="418" spans="2:5" ht="21.75" customHeight="1" outlineLevel="4" x14ac:dyDescent="0.2">
      <c r="B418" s="12" t="s">
        <v>409</v>
      </c>
      <c r="C418" s="23">
        <f t="shared" si="6"/>
        <v>98.899999999999991</v>
      </c>
      <c r="D418" s="13">
        <v>86</v>
      </c>
      <c r="E418" s="35" t="s">
        <v>447</v>
      </c>
    </row>
    <row r="419" spans="2:5" ht="21.75" customHeight="1" outlineLevel="4" x14ac:dyDescent="0.2">
      <c r="B419" s="12" t="s">
        <v>410</v>
      </c>
      <c r="C419" s="23">
        <f t="shared" si="6"/>
        <v>98.899999999999991</v>
      </c>
      <c r="D419" s="13">
        <v>86</v>
      </c>
      <c r="E419" s="35" t="s">
        <v>447</v>
      </c>
    </row>
    <row r="420" spans="2:5" ht="21.75" customHeight="1" outlineLevel="4" x14ac:dyDescent="0.2">
      <c r="B420" s="12" t="s">
        <v>411</v>
      </c>
      <c r="C420" s="23">
        <f t="shared" si="6"/>
        <v>148.35</v>
      </c>
      <c r="D420" s="13">
        <v>129</v>
      </c>
      <c r="E420" s="35" t="s">
        <v>447</v>
      </c>
    </row>
    <row r="421" spans="2:5" ht="21.75" customHeight="1" outlineLevel="4" x14ac:dyDescent="0.2">
      <c r="B421" s="12" t="s">
        <v>412</v>
      </c>
      <c r="C421" s="23">
        <f t="shared" si="6"/>
        <v>148.35</v>
      </c>
      <c r="D421" s="13">
        <v>129</v>
      </c>
      <c r="E421" s="35" t="s">
        <v>447</v>
      </c>
    </row>
    <row r="422" spans="2:5" ht="21.75" customHeight="1" outlineLevel="4" x14ac:dyDescent="0.2">
      <c r="B422" s="12" t="s">
        <v>413</v>
      </c>
      <c r="C422" s="23">
        <f t="shared" si="6"/>
        <v>296.7</v>
      </c>
      <c r="D422" s="13">
        <v>258</v>
      </c>
      <c r="E422" s="35" t="s">
        <v>447</v>
      </c>
    </row>
    <row r="423" spans="2:5" ht="21.75" customHeight="1" outlineLevel="4" x14ac:dyDescent="0.2">
      <c r="B423" s="12" t="s">
        <v>414</v>
      </c>
      <c r="C423" s="23">
        <f t="shared" si="6"/>
        <v>296.7</v>
      </c>
      <c r="D423" s="13">
        <v>258</v>
      </c>
      <c r="E423" s="35" t="s">
        <v>447</v>
      </c>
    </row>
    <row r="424" spans="2:5" ht="21.75" customHeight="1" outlineLevel="4" x14ac:dyDescent="0.2">
      <c r="B424" s="12" t="s">
        <v>415</v>
      </c>
      <c r="C424" s="23">
        <f t="shared" si="6"/>
        <v>459.99999999999994</v>
      </c>
      <c r="D424" s="13">
        <v>400</v>
      </c>
      <c r="E424" s="35" t="s">
        <v>447</v>
      </c>
    </row>
    <row r="425" spans="2:5" ht="21.75" customHeight="1" outlineLevel="4" x14ac:dyDescent="0.2">
      <c r="B425" s="12" t="s">
        <v>416</v>
      </c>
      <c r="C425" s="23">
        <f t="shared" si="6"/>
        <v>610.65</v>
      </c>
      <c r="D425" s="13">
        <v>531</v>
      </c>
      <c r="E425" s="35" t="s">
        <v>447</v>
      </c>
    </row>
    <row r="426" spans="2:5" ht="21.75" customHeight="1" outlineLevel="4" x14ac:dyDescent="0.2">
      <c r="B426" s="12" t="s">
        <v>417</v>
      </c>
      <c r="C426" s="23">
        <f t="shared" si="6"/>
        <v>876.3</v>
      </c>
      <c r="D426" s="13">
        <v>762</v>
      </c>
      <c r="E426" s="35" t="s">
        <v>447</v>
      </c>
    </row>
    <row r="427" spans="2:5" ht="21.75" customHeight="1" outlineLevel="4" x14ac:dyDescent="0.2">
      <c r="B427" s="12" t="s">
        <v>418</v>
      </c>
      <c r="C427" s="23">
        <f t="shared" si="6"/>
        <v>1221.3</v>
      </c>
      <c r="D427" s="14">
        <v>1062</v>
      </c>
      <c r="E427" s="35" t="s">
        <v>447</v>
      </c>
    </row>
    <row r="428" spans="2:5" ht="21.75" customHeight="1" outlineLevel="4" x14ac:dyDescent="0.2">
      <c r="B428" s="12" t="s">
        <v>419</v>
      </c>
      <c r="C428" s="23">
        <f t="shared" si="6"/>
        <v>1620.35</v>
      </c>
      <c r="D428" s="14">
        <v>1409</v>
      </c>
      <c r="E428" s="35" t="s">
        <v>447</v>
      </c>
    </row>
    <row r="429" spans="2:5" ht="21.75" customHeight="1" outlineLevel="4" x14ac:dyDescent="0.2">
      <c r="B429" s="12" t="s">
        <v>420</v>
      </c>
      <c r="C429" s="23">
        <f t="shared" si="6"/>
        <v>2017.1</v>
      </c>
      <c r="D429" s="14">
        <v>1754</v>
      </c>
      <c r="E429" s="35" t="s">
        <v>447</v>
      </c>
    </row>
    <row r="430" spans="2:5" ht="11.25" customHeight="1" outlineLevel="2" x14ac:dyDescent="0.2">
      <c r="B430" s="16" t="s">
        <v>421</v>
      </c>
      <c r="C430" s="21"/>
      <c r="D430" s="9"/>
      <c r="E430" s="37"/>
    </row>
    <row r="431" spans="2:5" ht="11.25" customHeight="1" outlineLevel="3" x14ac:dyDescent="0.2">
      <c r="B431" s="17" t="s">
        <v>422</v>
      </c>
      <c r="C431" s="23">
        <v>170</v>
      </c>
      <c r="D431" s="13">
        <v>170</v>
      </c>
      <c r="E431" s="35" t="s">
        <v>447</v>
      </c>
    </row>
    <row r="432" spans="2:5" ht="11.25" customHeight="1" outlineLevel="3" x14ac:dyDescent="0.2">
      <c r="B432" s="17" t="s">
        <v>423</v>
      </c>
      <c r="C432" s="23">
        <v>209</v>
      </c>
      <c r="D432" s="13">
        <v>209</v>
      </c>
      <c r="E432" s="35" t="s">
        <v>447</v>
      </c>
    </row>
    <row r="433" spans="2:5" ht="11.25" customHeight="1" outlineLevel="3" x14ac:dyDescent="0.2">
      <c r="B433" s="17" t="s">
        <v>424</v>
      </c>
      <c r="C433" s="23">
        <v>334</v>
      </c>
      <c r="D433" s="13">
        <v>334</v>
      </c>
      <c r="E433" s="35" t="s">
        <v>447</v>
      </c>
    </row>
    <row r="434" spans="2:5" ht="11.25" customHeight="1" outlineLevel="3" x14ac:dyDescent="0.2">
      <c r="B434" s="17" t="s">
        <v>425</v>
      </c>
      <c r="C434" s="23">
        <v>455</v>
      </c>
      <c r="D434" s="13">
        <v>455</v>
      </c>
      <c r="E434" s="35" t="s">
        <v>447</v>
      </c>
    </row>
    <row r="435" spans="2:5" ht="11.25" customHeight="1" outlineLevel="3" x14ac:dyDescent="0.2">
      <c r="B435" s="17" t="s">
        <v>426</v>
      </c>
      <c r="C435" s="23">
        <v>468</v>
      </c>
      <c r="D435" s="13">
        <v>468</v>
      </c>
      <c r="E435" s="35" t="s">
        <v>447</v>
      </c>
    </row>
    <row r="436" spans="2:5" ht="11.25" customHeight="1" outlineLevel="3" x14ac:dyDescent="0.2">
      <c r="B436" s="17" t="s">
        <v>427</v>
      </c>
      <c r="C436" s="23">
        <v>2343</v>
      </c>
      <c r="D436" s="13">
        <v>2343</v>
      </c>
      <c r="E436" s="35" t="s">
        <v>447</v>
      </c>
    </row>
    <row r="437" spans="2:5" ht="11.25" customHeight="1" outlineLevel="3" x14ac:dyDescent="0.2">
      <c r="B437" s="17" t="s">
        <v>428</v>
      </c>
      <c r="C437" s="23">
        <v>596</v>
      </c>
      <c r="D437" s="13">
        <v>596</v>
      </c>
      <c r="E437" s="35" t="s">
        <v>447</v>
      </c>
    </row>
    <row r="438" spans="2:5" ht="11.25" customHeight="1" outlineLevel="3" x14ac:dyDescent="0.2">
      <c r="B438" s="17" t="s">
        <v>429</v>
      </c>
      <c r="C438" s="23">
        <v>907</v>
      </c>
      <c r="D438" s="13">
        <v>907</v>
      </c>
      <c r="E438" s="35" t="s">
        <v>447</v>
      </c>
    </row>
    <row r="439" spans="2:5" ht="11.25" customHeight="1" outlineLevel="3" x14ac:dyDescent="0.2">
      <c r="B439" s="17" t="s">
        <v>430</v>
      </c>
      <c r="C439" s="23">
        <v>1131</v>
      </c>
      <c r="D439" s="13">
        <v>1131</v>
      </c>
      <c r="E439" s="35" t="s">
        <v>447</v>
      </c>
    </row>
    <row r="440" spans="2:5" ht="11.25" customHeight="1" outlineLevel="2" x14ac:dyDescent="0.2">
      <c r="B440" s="17" t="s">
        <v>431</v>
      </c>
      <c r="C440" s="23">
        <v>1173</v>
      </c>
      <c r="D440" s="13">
        <v>1173</v>
      </c>
      <c r="E440" s="35" t="s">
        <v>447</v>
      </c>
    </row>
    <row r="441" spans="2:5" ht="11.25" customHeight="1" outlineLevel="3" x14ac:dyDescent="0.2">
      <c r="B441" s="17" t="s">
        <v>432</v>
      </c>
      <c r="C441" s="23">
        <v>1592</v>
      </c>
      <c r="D441" s="13">
        <v>1592</v>
      </c>
      <c r="E441" s="35" t="s">
        <v>447</v>
      </c>
    </row>
    <row r="442" spans="2:5" ht="11.25" customHeight="1" outlineLevel="4" x14ac:dyDescent="0.2">
      <c r="B442" s="17" t="s">
        <v>433</v>
      </c>
      <c r="C442" s="23">
        <v>2008</v>
      </c>
      <c r="D442" s="13">
        <v>2008</v>
      </c>
      <c r="E442" s="35" t="s">
        <v>447</v>
      </c>
    </row>
    <row r="443" spans="2:5" ht="11.25" customHeight="1" outlineLevel="4" x14ac:dyDescent="0.2">
      <c r="B443" s="17" t="s">
        <v>434</v>
      </c>
      <c r="C443" s="23">
        <v>736</v>
      </c>
      <c r="D443" s="13">
        <v>736</v>
      </c>
      <c r="E443" s="35" t="s">
        <v>447</v>
      </c>
    </row>
    <row r="444" spans="2:5" ht="11.25" customHeight="1" outlineLevel="4" x14ac:dyDescent="0.2">
      <c r="B444" s="17" t="s">
        <v>435</v>
      </c>
      <c r="C444" s="23">
        <v>997</v>
      </c>
      <c r="D444" s="13">
        <v>997</v>
      </c>
      <c r="E444" s="35" t="s">
        <v>447</v>
      </c>
    </row>
    <row r="445" spans="2:5" ht="11.25" customHeight="1" outlineLevel="4" x14ac:dyDescent="0.2">
      <c r="B445" s="17" t="s">
        <v>436</v>
      </c>
      <c r="C445" s="23">
        <v>225</v>
      </c>
      <c r="D445" s="13">
        <v>225</v>
      </c>
      <c r="E445" s="35" t="s">
        <v>447</v>
      </c>
    </row>
    <row r="446" spans="2:5" ht="11.25" customHeight="1" outlineLevel="4" x14ac:dyDescent="0.2">
      <c r="B446" s="17" t="s">
        <v>437</v>
      </c>
      <c r="C446" s="23">
        <v>311</v>
      </c>
      <c r="D446" s="13">
        <v>311</v>
      </c>
      <c r="E446" s="35" t="s">
        <v>447</v>
      </c>
    </row>
    <row r="447" spans="2:5" ht="11.25" customHeight="1" outlineLevel="4" x14ac:dyDescent="0.2">
      <c r="B447" s="17" t="s">
        <v>438</v>
      </c>
      <c r="C447" s="23">
        <v>470</v>
      </c>
      <c r="D447" s="13">
        <v>470</v>
      </c>
      <c r="E447" s="35" t="s">
        <v>447</v>
      </c>
    </row>
    <row r="448" spans="2:5" ht="11.25" customHeight="1" outlineLevel="3" x14ac:dyDescent="0.2">
      <c r="B448" s="17" t="s">
        <v>439</v>
      </c>
      <c r="C448" s="23">
        <v>357</v>
      </c>
      <c r="D448" s="13">
        <v>357</v>
      </c>
      <c r="E448" s="35" t="s">
        <v>447</v>
      </c>
    </row>
    <row r="449" spans="2:5" ht="11.25" customHeight="1" outlineLevel="4" x14ac:dyDescent="0.2">
      <c r="B449" s="17" t="s">
        <v>440</v>
      </c>
      <c r="C449" s="23">
        <v>620</v>
      </c>
      <c r="D449" s="13">
        <v>620</v>
      </c>
      <c r="E449" s="35" t="s">
        <v>447</v>
      </c>
    </row>
    <row r="450" spans="2:5" ht="11.25" customHeight="1" outlineLevel="4" x14ac:dyDescent="0.2">
      <c r="B450" s="17" t="s">
        <v>441</v>
      </c>
      <c r="C450" s="23">
        <v>1049</v>
      </c>
      <c r="D450" s="13">
        <v>1049</v>
      </c>
      <c r="E450" s="35" t="s">
        <v>447</v>
      </c>
    </row>
    <row r="451" spans="2:5" ht="11.25" customHeight="1" outlineLevel="4" x14ac:dyDescent="0.2">
      <c r="B451" s="17" t="s">
        <v>442</v>
      </c>
      <c r="C451" s="23">
        <v>242</v>
      </c>
      <c r="D451" s="13">
        <v>242</v>
      </c>
      <c r="E451" s="35" t="s">
        <v>447</v>
      </c>
    </row>
    <row r="452" spans="2:5" ht="11.25" customHeight="1" outlineLevel="3" x14ac:dyDescent="0.2">
      <c r="B452" s="17" t="s">
        <v>443</v>
      </c>
      <c r="C452" s="23">
        <v>321</v>
      </c>
      <c r="D452" s="13">
        <v>321</v>
      </c>
      <c r="E452" s="35" t="s">
        <v>447</v>
      </c>
    </row>
    <row r="453" spans="2:5" ht="11.25" customHeight="1" outlineLevel="4" x14ac:dyDescent="0.2">
      <c r="B453" s="17" t="s">
        <v>444</v>
      </c>
      <c r="C453" s="23">
        <v>387</v>
      </c>
      <c r="D453" s="13">
        <v>387</v>
      </c>
      <c r="E453" s="35" t="s">
        <v>447</v>
      </c>
    </row>
    <row r="454" spans="2:5" ht="11.25" customHeight="1" outlineLevel="4" x14ac:dyDescent="0.2">
      <c r="B454" s="17" t="s">
        <v>445</v>
      </c>
      <c r="C454" s="23">
        <v>484</v>
      </c>
      <c r="D454" s="13">
        <v>484</v>
      </c>
      <c r="E454" s="35" t="s">
        <v>447</v>
      </c>
    </row>
    <row r="456" spans="2:5" ht="12" x14ac:dyDescent="0.2">
      <c r="B456" s="38" t="s">
        <v>448</v>
      </c>
    </row>
    <row r="457" spans="2:5" ht="12" x14ac:dyDescent="0.2">
      <c r="B457" s="38" t="s">
        <v>449</v>
      </c>
    </row>
    <row r="458" spans="2:5" ht="12" x14ac:dyDescent="0.2">
      <c r="B458" s="38" t="s">
        <v>452</v>
      </c>
    </row>
    <row r="459" spans="2:5" ht="12" x14ac:dyDescent="0.2">
      <c r="B459" s="39" t="s">
        <v>451</v>
      </c>
    </row>
    <row r="460" spans="2:5" ht="12" x14ac:dyDescent="0.2">
      <c r="B460" s="38" t="s">
        <v>450</v>
      </c>
    </row>
  </sheetData>
  <mergeCells count="4">
    <mergeCell ref="B10:B11"/>
    <mergeCell ref="C10:C11"/>
    <mergeCell ref="D10:E10"/>
    <mergeCell ref="C1:E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revision>1</cp:revision>
  <cp:lastPrinted>2020-05-26T11:58:29Z</cp:lastPrinted>
  <dcterms:created xsi:type="dcterms:W3CDTF">2020-05-26T11:58:29Z</dcterms:created>
  <dcterms:modified xsi:type="dcterms:W3CDTF">2020-06-09T04:44:45Z</dcterms:modified>
</cp:coreProperties>
</file>